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860" windowHeight="9915" tabRatio="1000" activeTab="6"/>
  </bookViews>
  <sheets>
    <sheet name="4.1.1" sheetId="1" r:id="rId1"/>
    <sheet name="4.1.2" sheetId="2" r:id="rId2"/>
    <sheet name="4.2.1" sheetId="3" r:id="rId3"/>
    <sheet name="4.2.2" sheetId="4" r:id="rId4"/>
    <sheet name="4.2.3" sheetId="5" r:id="rId5"/>
    <sheet name="4.2.4" sheetId="6" r:id="rId6"/>
    <sheet name="4.2.5" sheetId="7" r:id="rId7"/>
    <sheet name="4.3.1" sheetId="8" r:id="rId8"/>
    <sheet name="4.3.2" sheetId="9" r:id="rId9"/>
    <sheet name="4.3.3" sheetId="10" r:id="rId10"/>
    <sheet name="4.3.4" sheetId="11" r:id="rId11"/>
    <sheet name="4.3.5" sheetId="12" r:id="rId12"/>
    <sheet name="4.3.6" sheetId="13" r:id="rId13"/>
    <sheet name="4.4.1" sheetId="14" r:id="rId14"/>
    <sheet name="4.4.2" sheetId="15" r:id="rId15"/>
  </sheets>
  <externalReferences>
    <externalReference r:id="rId18"/>
  </externalReferences>
  <definedNames>
    <definedName name="totalfees">'[1]total fees'!$A$1:$BB$21</definedName>
  </definedNames>
  <calcPr fullCalcOnLoad="1"/>
</workbook>
</file>

<file path=xl/sharedStrings.xml><?xml version="1.0" encoding="utf-8"?>
<sst xmlns="http://schemas.openxmlformats.org/spreadsheetml/2006/main" count="618" uniqueCount="205">
  <si>
    <t>Graduate Professional</t>
  </si>
  <si>
    <t xml:space="preserve"> </t>
  </si>
  <si>
    <t>Fine Arts</t>
  </si>
  <si>
    <t>Health Sciences</t>
  </si>
  <si>
    <t>Humanities</t>
  </si>
  <si>
    <t>Life Sciences</t>
  </si>
  <si>
    <t>Physical Sciences</t>
  </si>
  <si>
    <t>Social Sciences</t>
  </si>
  <si>
    <t>Other</t>
  </si>
  <si>
    <t>Systemwide</t>
  </si>
  <si>
    <t>All</t>
  </si>
  <si>
    <t>California Residents</t>
  </si>
  <si>
    <t>Domestic Non-Residents</t>
  </si>
  <si>
    <t>International</t>
  </si>
  <si>
    <t>Total</t>
  </si>
  <si>
    <t>Business</t>
  </si>
  <si>
    <t>Dentistry</t>
  </si>
  <si>
    <t>Law</t>
  </si>
  <si>
    <t>Medicine</t>
  </si>
  <si>
    <t>Nursing</t>
  </si>
  <si>
    <t>Optometry</t>
  </si>
  <si>
    <t>Pharmacy</t>
  </si>
  <si>
    <t>Public Health</t>
  </si>
  <si>
    <t>Public Policy</t>
  </si>
  <si>
    <t>04-05</t>
  </si>
  <si>
    <t>05-06</t>
  </si>
  <si>
    <t>06-07</t>
  </si>
  <si>
    <t>07-08</t>
  </si>
  <si>
    <t>08-09</t>
  </si>
  <si>
    <t>09-10</t>
  </si>
  <si>
    <t>10-11</t>
  </si>
  <si>
    <t>Education</t>
  </si>
  <si>
    <t>All Fields</t>
  </si>
  <si>
    <t>UC</t>
  </si>
  <si>
    <t>Arts &amp; Humanities &amp; Other</t>
  </si>
  <si>
    <t>Average Debt</t>
  </si>
  <si>
    <t>No Debt</t>
  </si>
  <si>
    <t>Vet Med</t>
  </si>
  <si>
    <t>MD Medicine</t>
  </si>
  <si>
    <t>JD Law</t>
  </si>
  <si>
    <t>MBA Business</t>
  </si>
  <si>
    <t>Masters Education</t>
  </si>
  <si>
    <t>UCB</t>
  </si>
  <si>
    <t>UCD</t>
  </si>
  <si>
    <t>UCI</t>
  </si>
  <si>
    <t>UCLA</t>
  </si>
  <si>
    <t>UCR</t>
  </si>
  <si>
    <t>UCSD</t>
  </si>
  <si>
    <t>UCSF</t>
  </si>
  <si>
    <t>UCSB</t>
  </si>
  <si>
    <t>UCSC</t>
  </si>
  <si>
    <t>Graduate Academic</t>
  </si>
  <si>
    <t>Arts &amp; Humanities</t>
  </si>
  <si>
    <t>Arts</t>
  </si>
  <si>
    <t>Graduate Doctoral</t>
  </si>
  <si>
    <t>Academic Master</t>
  </si>
  <si>
    <t>Undergrad</t>
  </si>
  <si>
    <t>11-12</t>
  </si>
  <si>
    <t>12-13</t>
  </si>
  <si>
    <t>13-14</t>
  </si>
  <si>
    <t>Trends in Per Capita Net Stipend by Broad Discipline*</t>
  </si>
  <si>
    <t>Eng/Comp Sci</t>
  </si>
  <si>
    <t>Health Sci</t>
  </si>
  <si>
    <t>Phys Sci</t>
  </si>
  <si>
    <t>Prof Doct</t>
  </si>
  <si>
    <t>Soc Sci</t>
  </si>
  <si>
    <r>
      <t>Trends in Per Capita Net Stipend by Top-Choice UC Campus</t>
    </r>
    <r>
      <rPr>
        <b/>
        <vertAlign val="superscript"/>
        <sz val="10"/>
        <rFont val="MS Sans Serif"/>
        <family val="2"/>
      </rPr>
      <t>*</t>
    </r>
  </si>
  <si>
    <t>*2007 and 2010 dollars adjusted to 2013 dollars based on changes in the Consumer Price</t>
  </si>
  <si>
    <t>Index.</t>
  </si>
  <si>
    <t>Phys Sci, Eng and CS</t>
  </si>
  <si>
    <t>Arts and Humanities</t>
  </si>
  <si>
    <t>1988-90 Entry cohorts</t>
  </si>
  <si>
    <t>1992-94 Entry cohorts</t>
  </si>
  <si>
    <t>1996-98 Entry cohorts</t>
  </si>
  <si>
    <t>2000-02 Entry cohorts</t>
  </si>
  <si>
    <t>Eng &amp; CS</t>
  </si>
  <si>
    <t>Professional</t>
  </si>
  <si>
    <t>1988-90</t>
  </si>
  <si>
    <t>1992-94</t>
  </si>
  <si>
    <t>1996-98</t>
  </si>
  <si>
    <t>2000-02</t>
  </si>
  <si>
    <t>People</t>
  </si>
  <si>
    <t>Health Care</t>
  </si>
  <si>
    <t>Retail &amp; Wholesale Trade</t>
  </si>
  <si>
    <t>Higher Education</t>
  </si>
  <si>
    <t>K-12 Education</t>
  </si>
  <si>
    <t>Manufacturing</t>
  </si>
  <si>
    <t>Business Services</t>
  </si>
  <si>
    <t>Finance &amp; Insurance</t>
  </si>
  <si>
    <t>Public Administration</t>
  </si>
  <si>
    <t>Internet &amp; Computer Systems</t>
  </si>
  <si>
    <t>Engineering Services</t>
  </si>
  <si>
    <t>Legal Services</t>
  </si>
  <si>
    <t>Performing Arts, Entertainment &amp; Media</t>
  </si>
  <si>
    <t>Accomodation &amp; Recreation</t>
  </si>
  <si>
    <t>Other Industry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</si>
  <si>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</si>
  <si>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</si>
  <si>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</si>
  <si>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</si>
  <si>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</si>
  <si>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</si>
  <si>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</si>
  <si>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</si>
  <si>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</si>
  <si>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Engineering &amp; CS</t>
  </si>
  <si>
    <t>Educational Institutions</t>
  </si>
  <si>
    <t>Private Sector</t>
  </si>
  <si>
    <t>Government</t>
  </si>
  <si>
    <t>STEM</t>
  </si>
  <si>
    <t>NSF</t>
  </si>
  <si>
    <t>All Sci &amp; Eng</t>
  </si>
  <si>
    <t>Art/Hum</t>
  </si>
  <si>
    <t>Educ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</si>
  <si>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</si>
  <si>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</si>
  <si>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</si>
  <si>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</si>
  <si>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</si>
  <si>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</si>
  <si>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</si>
  <si>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</si>
  <si>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</si>
  <si>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</si>
  <si>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</si>
  <si>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</si>
  <si>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</si>
  <si>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</si>
  <si>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</si>
  <si>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</si>
  <si>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14-15</t>
  </si>
  <si>
    <t>Deg Year (group)</t>
  </si>
  <si>
    <t>$110K and above</t>
  </si>
  <si>
    <t>$66K to $87K</t>
  </si>
  <si>
    <t>$44K to $65K</t>
  </si>
  <si>
    <t>$22K to $43K</t>
  </si>
  <si>
    <t>Up to $22K</t>
  </si>
  <si>
    <t>99-00 to 01-02</t>
  </si>
  <si>
    <t>02-03 to 04-05</t>
  </si>
  <si>
    <t>05-06 to 07-08</t>
  </si>
  <si>
    <t>08-09 to 10-11</t>
  </si>
  <si>
    <t>11-12 to 13-14</t>
  </si>
  <si>
    <t>degree field AF</t>
  </si>
  <si>
    <t>Group</t>
  </si>
  <si>
    <t>Academic Groups</t>
  </si>
  <si>
    <t>200102</t>
  </si>
  <si>
    <t>200203</t>
  </si>
  <si>
    <t>200304</t>
  </si>
  <si>
    <t>200405</t>
  </si>
  <si>
    <t>200506</t>
  </si>
  <si>
    <t>200607</t>
  </si>
  <si>
    <t>200708</t>
  </si>
  <si>
    <t>200809</t>
  </si>
  <si>
    <t>200910</t>
  </si>
  <si>
    <t>201011</t>
  </si>
  <si>
    <t>201112</t>
  </si>
  <si>
    <t>201213</t>
  </si>
  <si>
    <t>Engineering &amp; Computer Science</t>
  </si>
  <si>
    <t>AAU Private</t>
  </si>
  <si>
    <t>Non-UC AAU Public</t>
  </si>
  <si>
    <t>BK</t>
  </si>
  <si>
    <t>DV</t>
  </si>
  <si>
    <t>IR</t>
  </si>
  <si>
    <t>LA</t>
  </si>
  <si>
    <t>MC</t>
  </si>
  <si>
    <t>RV</t>
  </si>
  <si>
    <t>SB</t>
  </si>
  <si>
    <t>SC</t>
  </si>
  <si>
    <t>SD</t>
  </si>
  <si>
    <t>SF</t>
  </si>
  <si>
    <t>Prof Groups</t>
  </si>
  <si>
    <t>Oth Hlth Sci</t>
  </si>
  <si>
    <t>Oth Non Hlth Sci</t>
  </si>
  <si>
    <t>Attended High School in CA</t>
  </si>
  <si>
    <t>Received First Bachelor's in CA</t>
  </si>
  <si>
    <t>Plan to Stay in CA After Ph.D.</t>
  </si>
  <si>
    <t>All fields</t>
  </si>
  <si>
    <t>Domestic (76% of total)</t>
  </si>
  <si>
    <t>California</t>
  </si>
  <si>
    <t>International (24% of total)</t>
  </si>
  <si>
    <t>Engineering and Comp Sci</t>
  </si>
  <si>
    <t>Life sciences</t>
  </si>
  <si>
    <t>Physical sciences and Mathematics</t>
  </si>
  <si>
    <t>Social sciences and Psychology</t>
  </si>
  <si>
    <t>Graduate Academic Accplications, Admits, and New Enrolls by Citizenship, Fall 2005-214</t>
  </si>
  <si>
    <t>Year</t>
  </si>
  <si>
    <t>Domestic</t>
  </si>
  <si>
    <t>Applications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</si>
  <si>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</si>
  <si>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</si>
  <si>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</si>
  <si>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</si>
  <si>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</si>
  <si>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</si>
  <si>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</si>
  <si>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</si>
  <si>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</si>
  <si>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</si>
  <si>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Admits</t>
  </si>
  <si>
    <t>New Enrolls</t>
  </si>
  <si>
    <t>Data source:  UC Corporate Student System, Graduate Admissions Data File</t>
  </si>
  <si>
    <t>Date includes academic doctoral, academic masters and professional doctoral program data</t>
  </si>
  <si>
    <t>Graduate Academic Applications, Admits, and New Enrolls by Discipline and Citizenship, Fall 2005-2014</t>
  </si>
  <si>
    <t>Engr/CS</t>
  </si>
  <si>
    <t>$88K and above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</si>
</sst>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[$-409]dddd\,\ mmmm\ dd\,\ yyyy"/>
    <numFmt numFmtId="172" formatCode="[$-409]h:mm:ss\ AM/PM"/>
    <numFmt numFmtId="173" formatCode="0.00000"/>
    <numFmt numFmtId="174" formatCode="0.0000"/>
    <numFmt numFmtId="175" formatCode="0.00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$&quot;#,##0.00"/>
    <numFmt numFmtId="179" formatCode="&quot;$&quot;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Arial Narrow"/>
      <family val="2"/>
    </font>
    <font>
      <b/>
      <vertAlign val="superscript"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rgb="FF555555"/>
      <name val="Arial"/>
      <family val="2"/>
    </font>
    <font>
      <sz val="8"/>
      <color rgb="FF555555"/>
      <name val="Arial"/>
      <family val="2"/>
    </font>
    <font>
      <sz val="8"/>
      <color rgb="FF000000"/>
      <name val="Arial"/>
      <family val="2"/>
    </font>
    <font>
      <sz val="9"/>
      <color rgb="FF1B1B1B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4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24" fillId="0" borderId="0" xfId="58" applyFont="1">
      <alignment/>
      <protection/>
    </xf>
    <xf numFmtId="0" fontId="0" fillId="0" borderId="0" xfId="0" applyFont="1" applyAlignment="1">
      <alignment/>
    </xf>
    <xf numFmtId="0" fontId="48" fillId="0" borderId="0" xfId="0" applyFont="1" applyAlignment="1" quotePrefix="1">
      <alignment horizontal="left"/>
    </xf>
    <xf numFmtId="0" fontId="49" fillId="0" borderId="0" xfId="0" applyFont="1" applyAlignment="1" quotePrefix="1">
      <alignment horizontal="center"/>
    </xf>
    <xf numFmtId="0" fontId="49" fillId="0" borderId="0" xfId="0" applyFont="1" applyAlignment="1" quotePrefix="1">
      <alignment horizontal="left" vertical="top"/>
    </xf>
    <xf numFmtId="0" fontId="50" fillId="0" borderId="0" xfId="0" applyFont="1" applyAlignment="1">
      <alignment vertical="center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1" fillId="0" borderId="0" xfId="0" applyFont="1" applyAlignment="1" quotePrefix="1">
      <alignment horizontal="left" vertical="top"/>
    </xf>
    <xf numFmtId="0" fontId="0" fillId="0" borderId="0" xfId="0" applyAlignment="1">
      <alignment/>
    </xf>
    <xf numFmtId="0" fontId="48" fillId="0" borderId="0" xfId="0" applyFont="1" applyAlignment="1" quotePrefix="1">
      <alignment horizontal="left" vertical="top"/>
    </xf>
    <xf numFmtId="0" fontId="49" fillId="0" borderId="0" xfId="0" applyFont="1" applyAlignment="1" quotePrefix="1">
      <alignment horizontal="lef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3" xfId="59"/>
    <cellStyle name="Normal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p2010.ucop.edu/sites/ir/acct2013/Acct%202013/05%20Grad%20St/AAR12%205.3.1%20PDST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fees"/>
      <sheetName val="pivot tab"/>
      <sheetName val="HS Graph"/>
      <sheetName val="GC Graph"/>
    </sheetNames>
    <sheetDataSet>
      <sheetData sheetId="0">
        <row r="1">
          <cell r="H1" t="str">
            <v>Business</v>
          </cell>
          <cell r="L1" t="str">
            <v>Dentistry</v>
          </cell>
          <cell r="R1" t="str">
            <v>Law</v>
          </cell>
          <cell r="AA1" t="str">
            <v>Medicine</v>
          </cell>
          <cell r="AG1" t="str">
            <v>Nursing</v>
          </cell>
          <cell r="AK1" t="str">
            <v>Pharmacy</v>
          </cell>
          <cell r="AQ1" t="str">
            <v>Public Health</v>
          </cell>
          <cell r="AV1" t="str">
            <v>Public Policy</v>
          </cell>
          <cell r="AX1" t="str">
            <v>Optometry</v>
          </cell>
          <cell r="AZ1" t="str">
            <v>Vet Med</v>
          </cell>
          <cell r="BB1" t="str">
            <v>Graduate Academic</v>
          </cell>
        </row>
        <row r="2">
          <cell r="B2" t="str">
            <v>Berkeley</v>
          </cell>
          <cell r="C2" t="str">
            <v>Davis</v>
          </cell>
          <cell r="D2" t="str">
            <v>Irvine</v>
          </cell>
          <cell r="E2" t="str">
            <v>Los Angeles</v>
          </cell>
          <cell r="F2" t="str">
            <v>Riverside</v>
          </cell>
          <cell r="G2" t="str">
            <v>San Diego</v>
          </cell>
          <cell r="H2" t="str">
            <v>AVERAGE</v>
          </cell>
          <cell r="J2" t="str">
            <v>Los Angeles</v>
          </cell>
          <cell r="K2" t="str">
            <v>San Francisco</v>
          </cell>
          <cell r="L2" t="str">
            <v>AVERAGE</v>
          </cell>
          <cell r="N2" t="str">
            <v>Berkeley</v>
          </cell>
          <cell r="O2" t="str">
            <v>Davis</v>
          </cell>
          <cell r="P2" t="str">
            <v>Irvine</v>
          </cell>
          <cell r="Q2" t="str">
            <v>Los Angeles</v>
          </cell>
          <cell r="R2" t="str">
            <v>AVERAGE</v>
          </cell>
          <cell r="T2" t="str">
            <v>Berkeley</v>
          </cell>
          <cell r="U2" t="str">
            <v>Davis</v>
          </cell>
          <cell r="V2" t="str">
            <v>Irvine</v>
          </cell>
          <cell r="W2" t="str">
            <v>Los Angeles</v>
          </cell>
          <cell r="X2" t="str">
            <v>Riverside</v>
          </cell>
          <cell r="Y2" t="str">
            <v>San Diego</v>
          </cell>
          <cell r="Z2" t="str">
            <v>San Francisco</v>
          </cell>
          <cell r="AA2" t="str">
            <v>AVERAGE</v>
          </cell>
          <cell r="AC2" t="str">
            <v>Davis</v>
          </cell>
          <cell r="AD2" t="str">
            <v>Irvine</v>
          </cell>
          <cell r="AE2" t="str">
            <v>Los Angeles</v>
          </cell>
          <cell r="AF2" t="str">
            <v>San Francisco</v>
          </cell>
          <cell r="AG2" t="str">
            <v>AVERAGE</v>
          </cell>
          <cell r="AI2" t="str">
            <v>San Diego</v>
          </cell>
          <cell r="AJ2" t="str">
            <v>San Francisco</v>
          </cell>
          <cell r="AK2" t="str">
            <v>AVERAGE</v>
          </cell>
          <cell r="AM2" t="str">
            <v>Berkeley</v>
          </cell>
          <cell r="AN2" t="str">
            <v>Davis</v>
          </cell>
          <cell r="AO2" t="str">
            <v>Irvine</v>
          </cell>
          <cell r="AP2" t="str">
            <v>Los Angeles</v>
          </cell>
          <cell r="AQ2" t="str">
            <v>AVERAGE</v>
          </cell>
          <cell r="AS2" t="str">
            <v>Berkeley</v>
          </cell>
          <cell r="AT2" t="str">
            <v>Irvine</v>
          </cell>
          <cell r="AU2" t="str">
            <v>Los Angeles</v>
          </cell>
          <cell r="AV2" t="str">
            <v>AVERAGE</v>
          </cell>
          <cell r="AX2" t="str">
            <v>BERKELEY</v>
          </cell>
          <cell r="AZ2" t="str">
            <v>DAVIS</v>
          </cell>
        </row>
        <row r="3">
          <cell r="A3" t="str">
            <v>94-95</v>
          </cell>
          <cell r="B3">
            <v>6386.5</v>
          </cell>
          <cell r="C3">
            <v>6353</v>
          </cell>
          <cell r="D3">
            <v>6807</v>
          </cell>
          <cell r="E3">
            <v>6486</v>
          </cell>
          <cell r="F3">
            <v>6810</v>
          </cell>
          <cell r="H3">
            <v>6568.5</v>
          </cell>
          <cell r="J3">
            <v>6396</v>
          </cell>
          <cell r="K3">
            <v>6184</v>
          </cell>
          <cell r="L3">
            <v>6290</v>
          </cell>
          <cell r="N3">
            <v>6792.5</v>
          </cell>
          <cell r="O3">
            <v>6725.5</v>
          </cell>
          <cell r="Q3">
            <v>6812</v>
          </cell>
          <cell r="R3">
            <v>6776.666666666667</v>
          </cell>
          <cell r="T3">
            <v>4823.5</v>
          </cell>
          <cell r="U3">
            <v>6790</v>
          </cell>
          <cell r="V3">
            <v>7259</v>
          </cell>
          <cell r="W3">
            <v>6833</v>
          </cell>
          <cell r="X3">
            <v>7247</v>
          </cell>
          <cell r="Y3">
            <v>7252.5</v>
          </cell>
          <cell r="Z3">
            <v>6621</v>
          </cell>
          <cell r="AA3">
            <v>6689.428571428572</v>
          </cell>
          <cell r="AG3" t="str">
            <v/>
          </cell>
          <cell r="AK3" t="str">
            <v/>
          </cell>
          <cell r="AZ3">
            <v>6353</v>
          </cell>
          <cell r="BB3">
            <v>4585</v>
          </cell>
        </row>
        <row r="4">
          <cell r="A4" t="str">
            <v>95-96</v>
          </cell>
          <cell r="B4">
            <v>8394.5</v>
          </cell>
          <cell r="C4">
            <v>8419</v>
          </cell>
          <cell r="D4">
            <v>8844.5</v>
          </cell>
          <cell r="E4">
            <v>8456</v>
          </cell>
          <cell r="F4">
            <v>7849</v>
          </cell>
          <cell r="H4">
            <v>8392.6</v>
          </cell>
          <cell r="J4">
            <v>7366</v>
          </cell>
          <cell r="K4">
            <v>7259</v>
          </cell>
          <cell r="L4">
            <v>7312.5</v>
          </cell>
          <cell r="N4">
            <v>8800.5</v>
          </cell>
          <cell r="O4">
            <v>8795.5</v>
          </cell>
          <cell r="Q4">
            <v>8782</v>
          </cell>
          <cell r="R4">
            <v>8792.666666666666</v>
          </cell>
          <cell r="T4">
            <v>6831.5</v>
          </cell>
          <cell r="U4">
            <v>7836.5</v>
          </cell>
          <cell r="V4">
            <v>8281.5</v>
          </cell>
          <cell r="W4">
            <v>7803</v>
          </cell>
          <cell r="X4">
            <v>8343</v>
          </cell>
          <cell r="Y4">
            <v>8238.5</v>
          </cell>
          <cell r="Z4">
            <v>7696</v>
          </cell>
          <cell r="AA4">
            <v>7861.428571428572</v>
          </cell>
          <cell r="AG4" t="str">
            <v/>
          </cell>
          <cell r="AK4" t="str">
            <v/>
          </cell>
          <cell r="AZ4">
            <v>7399.5</v>
          </cell>
          <cell r="BB4">
            <v>4635</v>
          </cell>
        </row>
        <row r="5">
          <cell r="A5" t="str">
            <v>96-97</v>
          </cell>
          <cell r="B5">
            <v>10394.5</v>
          </cell>
          <cell r="C5">
            <v>10504</v>
          </cell>
          <cell r="D5">
            <v>10859.5</v>
          </cell>
          <cell r="E5">
            <v>11043</v>
          </cell>
          <cell r="F5">
            <v>8861</v>
          </cell>
          <cell r="H5">
            <v>10332.4</v>
          </cell>
          <cell r="J5">
            <v>8517</v>
          </cell>
          <cell r="K5">
            <v>8388</v>
          </cell>
          <cell r="L5">
            <v>8452.5</v>
          </cell>
          <cell r="N5">
            <v>10800.5</v>
          </cell>
          <cell r="O5">
            <v>10880.5</v>
          </cell>
          <cell r="Q5">
            <v>10861</v>
          </cell>
          <cell r="R5">
            <v>10847.333333333334</v>
          </cell>
          <cell r="U5">
            <v>8921.5</v>
          </cell>
          <cell r="V5">
            <v>9296.5</v>
          </cell>
          <cell r="W5">
            <v>8882</v>
          </cell>
          <cell r="X5">
            <v>9298</v>
          </cell>
          <cell r="Y5">
            <v>9287.5</v>
          </cell>
          <cell r="Z5">
            <v>8753</v>
          </cell>
          <cell r="AA5">
            <v>9073.083333333334</v>
          </cell>
          <cell r="AE5">
            <v>5945</v>
          </cell>
          <cell r="AF5">
            <v>5804</v>
          </cell>
          <cell r="AG5">
            <v>5874.5</v>
          </cell>
          <cell r="AJ5">
            <v>6337</v>
          </cell>
          <cell r="AK5">
            <v>6337</v>
          </cell>
          <cell r="AX5">
            <v>6354.5</v>
          </cell>
          <cell r="AZ5">
            <v>8484.5</v>
          </cell>
          <cell r="BB5">
            <v>4667</v>
          </cell>
        </row>
        <row r="6">
          <cell r="A6" t="str">
            <v>97-98</v>
          </cell>
          <cell r="B6">
            <v>10408.5</v>
          </cell>
          <cell r="C6">
            <v>10468</v>
          </cell>
          <cell r="D6">
            <v>11192.5</v>
          </cell>
          <cell r="E6">
            <v>11530.5</v>
          </cell>
          <cell r="F6">
            <v>9861</v>
          </cell>
          <cell r="H6">
            <v>10692.1</v>
          </cell>
          <cell r="J6">
            <v>9627.5</v>
          </cell>
          <cell r="K6">
            <v>9700</v>
          </cell>
          <cell r="L6">
            <v>9663.75</v>
          </cell>
          <cell r="N6">
            <v>10814.4</v>
          </cell>
          <cell r="O6">
            <v>10844.5</v>
          </cell>
          <cell r="Q6">
            <v>10971.5</v>
          </cell>
          <cell r="R6">
            <v>10876.800000000001</v>
          </cell>
          <cell r="T6">
            <v>9845.5</v>
          </cell>
          <cell r="U6">
            <v>9885.5</v>
          </cell>
          <cell r="V6">
            <v>10629.5</v>
          </cell>
          <cell r="W6">
            <v>9992.5</v>
          </cell>
          <cell r="X6">
            <v>10298</v>
          </cell>
          <cell r="Y6">
            <v>10323.5</v>
          </cell>
          <cell r="Z6">
            <v>10080</v>
          </cell>
          <cell r="AA6">
            <v>10150.642857142857</v>
          </cell>
          <cell r="AE6">
            <v>6355.5</v>
          </cell>
          <cell r="AF6">
            <v>6431</v>
          </cell>
          <cell r="AG6">
            <v>6393.25</v>
          </cell>
          <cell r="AJ6">
            <v>7649</v>
          </cell>
          <cell r="AK6">
            <v>7649</v>
          </cell>
          <cell r="AX6">
            <v>7366.5</v>
          </cell>
          <cell r="AZ6">
            <v>8448.5</v>
          </cell>
          <cell r="BB6">
            <v>4722</v>
          </cell>
        </row>
        <row r="7">
          <cell r="A7" t="str">
            <v>98-99</v>
          </cell>
          <cell r="B7">
            <v>10408.5</v>
          </cell>
          <cell r="C7">
            <v>10483</v>
          </cell>
          <cell r="D7">
            <v>11192.5</v>
          </cell>
          <cell r="E7">
            <v>11530.5</v>
          </cell>
          <cell r="F7">
            <v>9861</v>
          </cell>
          <cell r="H7">
            <v>10695.1</v>
          </cell>
          <cell r="J7">
            <v>9627.5</v>
          </cell>
          <cell r="K7">
            <v>9700</v>
          </cell>
          <cell r="L7">
            <v>9663.75</v>
          </cell>
          <cell r="N7">
            <v>10814.5</v>
          </cell>
          <cell r="O7">
            <v>10859.5</v>
          </cell>
          <cell r="Q7">
            <v>10971.5</v>
          </cell>
          <cell r="R7">
            <v>10881.833333333334</v>
          </cell>
          <cell r="T7">
            <v>9845.5</v>
          </cell>
          <cell r="U7">
            <v>9900.5</v>
          </cell>
          <cell r="V7">
            <v>10629.5</v>
          </cell>
          <cell r="W7">
            <v>9992.5</v>
          </cell>
          <cell r="X7">
            <v>10298</v>
          </cell>
          <cell r="Y7">
            <v>10323.5</v>
          </cell>
          <cell r="Z7">
            <v>10080</v>
          </cell>
          <cell r="AA7">
            <v>10152.785714285714</v>
          </cell>
          <cell r="AE7">
            <v>6355.5</v>
          </cell>
          <cell r="AF7">
            <v>6431</v>
          </cell>
          <cell r="AG7">
            <v>6393.25</v>
          </cell>
          <cell r="AJ7">
            <v>7649</v>
          </cell>
          <cell r="AK7">
            <v>7649</v>
          </cell>
          <cell r="AX7">
            <v>7366.5</v>
          </cell>
          <cell r="AZ7">
            <v>8463.5</v>
          </cell>
          <cell r="BB7">
            <v>4638</v>
          </cell>
        </row>
        <row r="8">
          <cell r="A8" t="str">
            <v>99-00</v>
          </cell>
          <cell r="B8">
            <v>10458.5</v>
          </cell>
          <cell r="C8">
            <v>10504</v>
          </cell>
          <cell r="D8">
            <v>11368.5</v>
          </cell>
          <cell r="E8">
            <v>11569.5</v>
          </cell>
          <cell r="F8">
            <v>9957</v>
          </cell>
          <cell r="H8">
            <v>10771.5</v>
          </cell>
          <cell r="J8">
            <v>9666.5</v>
          </cell>
          <cell r="K8">
            <v>9808</v>
          </cell>
          <cell r="L8">
            <v>9737.25</v>
          </cell>
          <cell r="N8">
            <v>10864.5</v>
          </cell>
          <cell r="O8">
            <v>10896.5</v>
          </cell>
          <cell r="Q8">
            <v>11010.5</v>
          </cell>
          <cell r="R8">
            <v>10923.833333333334</v>
          </cell>
          <cell r="T8">
            <v>9895.5</v>
          </cell>
          <cell r="U8">
            <v>9921.5</v>
          </cell>
          <cell r="V8">
            <v>10805.5</v>
          </cell>
          <cell r="W8">
            <v>10031.5</v>
          </cell>
          <cell r="X8">
            <v>10394</v>
          </cell>
          <cell r="Y8">
            <v>10323.5</v>
          </cell>
          <cell r="Z8">
            <v>10188</v>
          </cell>
          <cell r="AA8">
            <v>10222.785714285714</v>
          </cell>
          <cell r="AE8">
            <v>6394.5</v>
          </cell>
          <cell r="AF8">
            <v>6548</v>
          </cell>
          <cell r="AG8">
            <v>6471.25</v>
          </cell>
          <cell r="AJ8">
            <v>7757</v>
          </cell>
          <cell r="AK8">
            <v>7757</v>
          </cell>
          <cell r="AX8">
            <v>7046.5</v>
          </cell>
          <cell r="AZ8">
            <v>8484.5</v>
          </cell>
          <cell r="BB8">
            <v>4578</v>
          </cell>
        </row>
        <row r="9">
          <cell r="A9" t="str">
            <v>00-01</v>
          </cell>
          <cell r="B9">
            <v>10458.5</v>
          </cell>
          <cell r="C9">
            <v>10781</v>
          </cell>
          <cell r="D9">
            <v>11498.5</v>
          </cell>
          <cell r="E9">
            <v>11668.5</v>
          </cell>
          <cell r="F9">
            <v>10038</v>
          </cell>
          <cell r="H9">
            <v>10888.9</v>
          </cell>
          <cell r="J9">
            <v>9765.5</v>
          </cell>
          <cell r="K9">
            <v>9824</v>
          </cell>
          <cell r="L9">
            <v>9794.75</v>
          </cell>
          <cell r="N9">
            <v>10864.5</v>
          </cell>
          <cell r="O9">
            <v>11178.5</v>
          </cell>
          <cell r="Q9">
            <v>11109.5</v>
          </cell>
          <cell r="R9">
            <v>11050.833333333334</v>
          </cell>
          <cell r="T9">
            <v>9895.5</v>
          </cell>
          <cell r="U9">
            <v>10198.5</v>
          </cell>
          <cell r="V9">
            <v>10935.5</v>
          </cell>
          <cell r="W9">
            <v>10130.5</v>
          </cell>
          <cell r="X9">
            <v>10475</v>
          </cell>
          <cell r="Y9">
            <v>10509.5</v>
          </cell>
          <cell r="Z9">
            <v>10204</v>
          </cell>
          <cell r="AA9">
            <v>10335.5</v>
          </cell>
          <cell r="AE9">
            <v>6493.5</v>
          </cell>
          <cell r="AF9">
            <v>6564</v>
          </cell>
          <cell r="AG9">
            <v>6528.75</v>
          </cell>
          <cell r="AJ9">
            <v>7773</v>
          </cell>
          <cell r="AK9">
            <v>7773</v>
          </cell>
          <cell r="AX9">
            <v>7046.5</v>
          </cell>
          <cell r="AZ9">
            <v>10761.5</v>
          </cell>
          <cell r="BB9">
            <v>4747</v>
          </cell>
        </row>
        <row r="10">
          <cell r="A10" t="str">
            <v>01-02</v>
          </cell>
          <cell r="B10">
            <v>10538.5</v>
          </cell>
          <cell r="C10">
            <v>11021</v>
          </cell>
          <cell r="D10">
            <v>11498.5</v>
          </cell>
          <cell r="E10">
            <v>11715</v>
          </cell>
          <cell r="F10">
            <v>10191</v>
          </cell>
          <cell r="H10">
            <v>10992.8</v>
          </cell>
          <cell r="J10">
            <v>9812</v>
          </cell>
          <cell r="K10">
            <v>9960</v>
          </cell>
          <cell r="L10">
            <v>9886</v>
          </cell>
          <cell r="N10">
            <v>10944.5</v>
          </cell>
          <cell r="O10">
            <v>11424.5</v>
          </cell>
          <cell r="Q10">
            <v>11156</v>
          </cell>
          <cell r="R10">
            <v>11175</v>
          </cell>
          <cell r="T10">
            <v>9975.5</v>
          </cell>
          <cell r="U10">
            <v>10438.5</v>
          </cell>
          <cell r="V10">
            <v>10935.5</v>
          </cell>
          <cell r="W10">
            <v>10177</v>
          </cell>
          <cell r="X10">
            <v>10628</v>
          </cell>
          <cell r="Y10">
            <v>10569.5</v>
          </cell>
          <cell r="Z10">
            <v>10340</v>
          </cell>
          <cell r="AA10">
            <v>10437.714285714286</v>
          </cell>
          <cell r="AE10">
            <v>6540</v>
          </cell>
          <cell r="AF10">
            <v>6700</v>
          </cell>
          <cell r="AG10">
            <v>6620</v>
          </cell>
          <cell r="AJ10">
            <v>7909</v>
          </cell>
          <cell r="AK10">
            <v>7909</v>
          </cell>
          <cell r="AM10">
            <v>4349</v>
          </cell>
          <cell r="AN10">
            <v>4831</v>
          </cell>
          <cell r="AP10">
            <v>4550</v>
          </cell>
          <cell r="AQ10">
            <v>4576.666666666667</v>
          </cell>
          <cell r="AS10">
            <v>4349</v>
          </cell>
          <cell r="AU10">
            <v>4550</v>
          </cell>
          <cell r="AV10">
            <v>4449.5</v>
          </cell>
          <cell r="AX10">
            <v>7122.5</v>
          </cell>
          <cell r="AZ10">
            <v>11001.5</v>
          </cell>
          <cell r="BB10">
            <v>4914</v>
          </cell>
        </row>
        <row r="11">
          <cell r="A11" t="str">
            <v>02-03</v>
          </cell>
          <cell r="B11">
            <v>11155.9</v>
          </cell>
          <cell r="C11">
            <v>11627</v>
          </cell>
          <cell r="D11">
            <v>12183.5</v>
          </cell>
          <cell r="E11">
            <v>12323.5</v>
          </cell>
          <cell r="F11">
            <v>10900</v>
          </cell>
          <cell r="H11">
            <v>11637.98</v>
          </cell>
          <cell r="J11">
            <v>11230.5</v>
          </cell>
          <cell r="K11">
            <v>11060</v>
          </cell>
          <cell r="L11">
            <v>11145.25</v>
          </cell>
          <cell r="N11">
            <v>11561.9</v>
          </cell>
          <cell r="O11">
            <v>12036.5</v>
          </cell>
          <cell r="Q11">
            <v>12239.5</v>
          </cell>
          <cell r="R11">
            <v>11945.966666666667</v>
          </cell>
          <cell r="T11">
            <v>10592.9</v>
          </cell>
          <cell r="U11">
            <v>11044.5</v>
          </cell>
          <cell r="V11">
            <v>11635.5</v>
          </cell>
          <cell r="W11">
            <v>10710.5</v>
          </cell>
          <cell r="X11">
            <v>11169</v>
          </cell>
          <cell r="Y11">
            <v>11176.5</v>
          </cell>
          <cell r="Z11">
            <v>11440</v>
          </cell>
          <cell r="AA11">
            <v>11109.842857142856</v>
          </cell>
          <cell r="AE11">
            <v>6823.5</v>
          </cell>
          <cell r="AF11">
            <v>7535</v>
          </cell>
          <cell r="AG11">
            <v>7179.25</v>
          </cell>
          <cell r="AI11">
            <v>8589.5</v>
          </cell>
          <cell r="AJ11">
            <v>8859</v>
          </cell>
          <cell r="AK11">
            <v>8724.25</v>
          </cell>
          <cell r="AM11">
            <v>4431</v>
          </cell>
          <cell r="AN11">
            <v>4902</v>
          </cell>
          <cell r="AP11">
            <v>4549</v>
          </cell>
          <cell r="AQ11">
            <v>4627.333333333333</v>
          </cell>
          <cell r="AS11">
            <v>4431</v>
          </cell>
          <cell r="AU11">
            <v>4549</v>
          </cell>
          <cell r="AV11">
            <v>4490</v>
          </cell>
          <cell r="AX11">
            <v>7585.9</v>
          </cell>
          <cell r="AZ11">
            <v>11557.5</v>
          </cell>
          <cell r="BB11">
            <v>5341</v>
          </cell>
        </row>
        <row r="12">
          <cell r="A12" t="str">
            <v>03-04</v>
          </cell>
          <cell r="B12">
            <v>15773.9</v>
          </cell>
          <cell r="C12">
            <v>16667.5</v>
          </cell>
          <cell r="D12">
            <v>16937.5</v>
          </cell>
          <cell r="E12">
            <v>16972.5</v>
          </cell>
          <cell r="F12">
            <v>16493.5</v>
          </cell>
          <cell r="H12">
            <v>16568.98</v>
          </cell>
          <cell r="J12">
            <v>15876.5</v>
          </cell>
          <cell r="K12">
            <v>15511</v>
          </cell>
          <cell r="L12">
            <v>15693.75</v>
          </cell>
          <cell r="N12">
            <v>16292.9</v>
          </cell>
          <cell r="O12">
            <v>17194.5</v>
          </cell>
          <cell r="Q12">
            <v>17011.5</v>
          </cell>
          <cell r="R12">
            <v>16832.966666666667</v>
          </cell>
          <cell r="T12">
            <v>15023.9</v>
          </cell>
          <cell r="U12">
            <v>15881.5</v>
          </cell>
          <cell r="V12">
            <v>16202.5</v>
          </cell>
          <cell r="W12">
            <v>15172.5</v>
          </cell>
          <cell r="X12">
            <v>15743.5</v>
          </cell>
          <cell r="Y12">
            <v>15569.5</v>
          </cell>
          <cell r="Z12">
            <v>16004</v>
          </cell>
          <cell r="AA12">
            <v>15656.771428571428</v>
          </cell>
          <cell r="AE12">
            <v>9487.5</v>
          </cell>
          <cell r="AF12">
            <v>10301</v>
          </cell>
          <cell r="AG12">
            <v>9894.25</v>
          </cell>
          <cell r="AI12">
            <v>11834.5</v>
          </cell>
          <cell r="AJ12">
            <v>12248</v>
          </cell>
          <cell r="AK12">
            <v>12041.25</v>
          </cell>
          <cell r="AM12">
            <v>6169</v>
          </cell>
          <cell r="AN12">
            <v>7063</v>
          </cell>
          <cell r="AP12">
            <v>6318</v>
          </cell>
          <cell r="AQ12">
            <v>6516.666666666667</v>
          </cell>
          <cell r="AS12">
            <v>6169</v>
          </cell>
          <cell r="AU12">
            <v>6318</v>
          </cell>
          <cell r="AV12">
            <v>6243.5</v>
          </cell>
          <cell r="AX12">
            <v>11288.9</v>
          </cell>
          <cell r="AZ12">
            <v>15836.5</v>
          </cell>
          <cell r="BB12">
            <v>6843</v>
          </cell>
        </row>
        <row r="13">
          <cell r="A13" t="str">
            <v>04-05</v>
          </cell>
          <cell r="B13">
            <v>21511.9</v>
          </cell>
          <cell r="C13">
            <v>21461.5</v>
          </cell>
          <cell r="D13">
            <v>21635.5</v>
          </cell>
          <cell r="E13">
            <v>23515.5</v>
          </cell>
          <cell r="F13">
            <v>21200.5</v>
          </cell>
          <cell r="H13">
            <v>21864.98</v>
          </cell>
          <cell r="J13">
            <v>22289.5</v>
          </cell>
          <cell r="K13">
            <v>21778</v>
          </cell>
          <cell r="L13">
            <v>22033.75</v>
          </cell>
          <cell r="N13">
            <v>21530.9</v>
          </cell>
          <cell r="O13">
            <v>21224.1</v>
          </cell>
          <cell r="Q13">
            <v>22122.5</v>
          </cell>
          <cell r="R13">
            <v>21625.833333333332</v>
          </cell>
          <cell r="T13">
            <v>19761.9</v>
          </cell>
          <cell r="U13">
            <v>21175.5</v>
          </cell>
          <cell r="V13">
            <v>20900.5</v>
          </cell>
          <cell r="W13">
            <v>19783.5</v>
          </cell>
          <cell r="X13">
            <v>20450.5</v>
          </cell>
          <cell r="Y13">
            <v>20171.5</v>
          </cell>
          <cell r="Z13">
            <v>20471</v>
          </cell>
          <cell r="AA13">
            <v>20387.77142857143</v>
          </cell>
          <cell r="AE13">
            <v>9598.5</v>
          </cell>
          <cell r="AF13">
            <v>10268</v>
          </cell>
          <cell r="AG13">
            <v>9933.25</v>
          </cell>
          <cell r="AI13">
            <v>17150.5</v>
          </cell>
          <cell r="AJ13">
            <v>17456</v>
          </cell>
          <cell r="AK13">
            <v>17303.25</v>
          </cell>
          <cell r="AM13">
            <v>7457</v>
          </cell>
          <cell r="AN13">
            <v>8407</v>
          </cell>
          <cell r="AP13">
            <v>7479</v>
          </cell>
          <cell r="AQ13">
            <v>7781</v>
          </cell>
          <cell r="AS13">
            <v>7457</v>
          </cell>
          <cell r="AU13">
            <v>7479</v>
          </cell>
          <cell r="AV13">
            <v>7468</v>
          </cell>
          <cell r="AX13">
            <v>15236.9</v>
          </cell>
          <cell r="AZ13">
            <v>20130.5</v>
          </cell>
          <cell r="BB13">
            <v>7875</v>
          </cell>
        </row>
        <row r="14">
          <cell r="A14" t="str">
            <v>05-06</v>
          </cell>
          <cell r="B14">
            <v>24324.9</v>
          </cell>
          <cell r="C14">
            <v>23130.5</v>
          </cell>
          <cell r="D14">
            <v>24226.5</v>
          </cell>
          <cell r="E14">
            <v>26038.5</v>
          </cell>
          <cell r="F14">
            <v>22937</v>
          </cell>
          <cell r="G14">
            <v>22782.5</v>
          </cell>
          <cell r="H14">
            <v>23906.649999999998</v>
          </cell>
          <cell r="J14">
            <v>24703.5</v>
          </cell>
          <cell r="K14">
            <v>24327</v>
          </cell>
          <cell r="L14">
            <v>24515.25</v>
          </cell>
          <cell r="N14">
            <v>24340.9</v>
          </cell>
          <cell r="O14">
            <v>23524.9</v>
          </cell>
          <cell r="Q14">
            <v>24580.5</v>
          </cell>
          <cell r="R14">
            <v>24148.766666666666</v>
          </cell>
          <cell r="T14">
            <v>21835.9</v>
          </cell>
          <cell r="U14">
            <v>22819.5</v>
          </cell>
          <cell r="V14">
            <v>22820.5</v>
          </cell>
          <cell r="W14">
            <v>21505.5</v>
          </cell>
          <cell r="X14">
            <v>22162</v>
          </cell>
          <cell r="Y14">
            <v>22007.5</v>
          </cell>
          <cell r="Z14">
            <v>22328</v>
          </cell>
          <cell r="AA14">
            <v>22211.27142857143</v>
          </cell>
          <cell r="AE14">
            <v>11153.5</v>
          </cell>
          <cell r="AF14">
            <v>11958</v>
          </cell>
          <cell r="AG14">
            <v>11555.75</v>
          </cell>
          <cell r="AI14">
            <v>19355.5</v>
          </cell>
          <cell r="AJ14">
            <v>19682</v>
          </cell>
          <cell r="AK14">
            <v>19518.75</v>
          </cell>
          <cell r="AM14">
            <v>12439.9</v>
          </cell>
          <cell r="AN14">
            <v>12959.5</v>
          </cell>
          <cell r="AP14">
            <v>12109.5</v>
          </cell>
          <cell r="AQ14">
            <v>12502.966666666667</v>
          </cell>
          <cell r="AS14">
            <v>12439.9</v>
          </cell>
          <cell r="AU14">
            <v>12109.5</v>
          </cell>
          <cell r="AV14">
            <v>12274.7</v>
          </cell>
          <cell r="AX14">
            <v>17674.9</v>
          </cell>
          <cell r="AZ14">
            <v>21700.5</v>
          </cell>
          <cell r="BB14">
            <v>8708</v>
          </cell>
        </row>
        <row r="15">
          <cell r="A15" t="str">
            <v>06-07</v>
          </cell>
          <cell r="B15">
            <v>27023.9</v>
          </cell>
          <cell r="C15">
            <v>23663.16</v>
          </cell>
          <cell r="D15">
            <v>25175.5</v>
          </cell>
          <cell r="E15">
            <v>26955.5</v>
          </cell>
          <cell r="F15">
            <v>23362</v>
          </cell>
          <cell r="G15">
            <v>23189.5</v>
          </cell>
          <cell r="H15">
            <v>24894.926666666666</v>
          </cell>
          <cell r="J15">
            <v>26554.5</v>
          </cell>
          <cell r="K15">
            <v>26076</v>
          </cell>
          <cell r="L15">
            <v>26315.25</v>
          </cell>
          <cell r="N15">
            <v>27039.9</v>
          </cell>
          <cell r="O15">
            <v>26051.9</v>
          </cell>
          <cell r="Q15">
            <v>27279.5</v>
          </cell>
          <cell r="R15">
            <v>26790.433333333334</v>
          </cell>
          <cell r="T15">
            <v>23215.9</v>
          </cell>
          <cell r="U15">
            <v>24199.5</v>
          </cell>
          <cell r="V15">
            <v>24200.5</v>
          </cell>
          <cell r="W15">
            <v>22885.5</v>
          </cell>
          <cell r="X15">
            <v>24359</v>
          </cell>
          <cell r="Y15">
            <v>23387.5</v>
          </cell>
          <cell r="Z15">
            <v>23708</v>
          </cell>
          <cell r="AA15">
            <v>23707.985714285714</v>
          </cell>
          <cell r="AE15">
            <v>12091.5</v>
          </cell>
          <cell r="AF15">
            <v>12896</v>
          </cell>
          <cell r="AG15">
            <v>12493.75</v>
          </cell>
          <cell r="AI15">
            <v>20867.5</v>
          </cell>
          <cell r="AJ15">
            <v>21194</v>
          </cell>
          <cell r="AK15">
            <v>21030.75</v>
          </cell>
          <cell r="AM15">
            <v>12984.9</v>
          </cell>
          <cell r="AN15">
            <v>13504.5</v>
          </cell>
          <cell r="AP15">
            <v>12654.5</v>
          </cell>
          <cell r="AQ15">
            <v>13047.966666666667</v>
          </cell>
          <cell r="AS15">
            <v>12984.9</v>
          </cell>
          <cell r="AU15">
            <v>12654.5</v>
          </cell>
          <cell r="AV15">
            <v>12819.7</v>
          </cell>
          <cell r="AX15">
            <v>18654.5</v>
          </cell>
          <cell r="AZ15">
            <v>22233.16</v>
          </cell>
          <cell r="BB15">
            <v>8870</v>
          </cell>
        </row>
        <row r="16">
          <cell r="A16" t="str">
            <v>07-08</v>
          </cell>
          <cell r="B16">
            <v>26880.5</v>
          </cell>
          <cell r="C16">
            <v>24069.48</v>
          </cell>
          <cell r="D16">
            <v>26186.5</v>
          </cell>
          <cell r="E16">
            <v>28446.5</v>
          </cell>
          <cell r="F16">
            <v>24165</v>
          </cell>
          <cell r="G16">
            <v>23860.35</v>
          </cell>
          <cell r="H16">
            <v>25601.388333333332</v>
          </cell>
          <cell r="J16">
            <v>26265.5</v>
          </cell>
          <cell r="K16">
            <v>25956</v>
          </cell>
          <cell r="L16">
            <v>26110.75</v>
          </cell>
          <cell r="N16">
            <v>26896.5</v>
          </cell>
          <cell r="O16">
            <v>25489.39</v>
          </cell>
          <cell r="Q16">
            <v>27055.5</v>
          </cell>
          <cell r="R16">
            <v>26480.463333333333</v>
          </cell>
          <cell r="T16">
            <v>23161.5</v>
          </cell>
          <cell r="U16">
            <v>25754.48</v>
          </cell>
          <cell r="V16">
            <v>24328.5</v>
          </cell>
          <cell r="W16">
            <v>22550.5</v>
          </cell>
          <cell r="X16">
            <v>23330</v>
          </cell>
          <cell r="Y16">
            <v>23025.35</v>
          </cell>
          <cell r="Z16">
            <v>23438</v>
          </cell>
          <cell r="AA16">
            <v>23655.475714285712</v>
          </cell>
          <cell r="AE16">
            <v>11553.5</v>
          </cell>
          <cell r="AF16">
            <v>12423</v>
          </cell>
          <cell r="AG16">
            <v>11988.25</v>
          </cell>
          <cell r="AI16">
            <v>20458.35</v>
          </cell>
          <cell r="AJ16">
            <v>20877</v>
          </cell>
          <cell r="AK16">
            <v>20667.675</v>
          </cell>
          <cell r="AM16">
            <v>13862.5</v>
          </cell>
          <cell r="AN16">
            <v>13935.48</v>
          </cell>
          <cell r="AP16">
            <v>13251.5</v>
          </cell>
          <cell r="AQ16">
            <v>13683.159999999998</v>
          </cell>
          <cell r="AS16">
            <v>13862.5</v>
          </cell>
          <cell r="AU16">
            <v>13251.5</v>
          </cell>
          <cell r="AV16">
            <v>13557</v>
          </cell>
          <cell r="AX16">
            <v>18930.5</v>
          </cell>
          <cell r="AZ16">
            <v>22403.48</v>
          </cell>
          <cell r="BB16">
            <v>9721</v>
          </cell>
        </row>
        <row r="17">
          <cell r="A17" t="str">
            <v>08-09</v>
          </cell>
          <cell r="B17">
            <v>30836.5</v>
          </cell>
          <cell r="C17">
            <v>26083.48</v>
          </cell>
          <cell r="D17">
            <v>27814.5</v>
          </cell>
          <cell r="E17">
            <v>31694.5</v>
          </cell>
          <cell r="F17">
            <v>25720</v>
          </cell>
          <cell r="G17">
            <v>25874.35</v>
          </cell>
          <cell r="H17">
            <v>28003.888333333332</v>
          </cell>
          <cell r="J17">
            <v>27936.5</v>
          </cell>
          <cell r="K17">
            <v>27627</v>
          </cell>
          <cell r="L17">
            <v>27781.75</v>
          </cell>
          <cell r="N17">
            <v>30854.5</v>
          </cell>
          <cell r="O17">
            <v>28096.39</v>
          </cell>
          <cell r="Q17">
            <v>30846.5</v>
          </cell>
          <cell r="R17">
            <v>29932.463333333333</v>
          </cell>
          <cell r="T17">
            <v>24631.5</v>
          </cell>
          <cell r="U17">
            <v>27224.48</v>
          </cell>
          <cell r="V17">
            <v>25798.5</v>
          </cell>
          <cell r="W17">
            <v>24020.5</v>
          </cell>
          <cell r="X17">
            <v>24800</v>
          </cell>
          <cell r="Y17">
            <v>24495.35</v>
          </cell>
          <cell r="Z17">
            <v>24908</v>
          </cell>
          <cell r="AA17">
            <v>25125.475714285712</v>
          </cell>
          <cell r="AD17">
            <v>14028.5</v>
          </cell>
          <cell r="AE17">
            <v>11794.5486</v>
          </cell>
          <cell r="AF17">
            <v>13150</v>
          </cell>
          <cell r="AG17">
            <v>12991.0162</v>
          </cell>
          <cell r="AI17">
            <v>22704.35</v>
          </cell>
          <cell r="AJ17">
            <v>23123</v>
          </cell>
          <cell r="AK17">
            <v>22913.675</v>
          </cell>
          <cell r="AM17">
            <v>14708.5</v>
          </cell>
          <cell r="AN17">
            <v>14781.48</v>
          </cell>
          <cell r="AO17">
            <v>15802.5</v>
          </cell>
          <cell r="AP17">
            <v>14097.5</v>
          </cell>
          <cell r="AQ17">
            <v>14847.494999999999</v>
          </cell>
          <cell r="AS17">
            <v>14708.5</v>
          </cell>
          <cell r="AU17">
            <v>14097.5</v>
          </cell>
          <cell r="AV17">
            <v>14403</v>
          </cell>
          <cell r="AX17">
            <v>20131.5</v>
          </cell>
          <cell r="AZ17">
            <v>23702.48</v>
          </cell>
          <cell r="BB17">
            <v>10353</v>
          </cell>
        </row>
        <row r="18">
          <cell r="A18" t="str">
            <v>09-10</v>
          </cell>
          <cell r="B18">
            <v>36472.5</v>
          </cell>
          <cell r="C18">
            <v>29569.65</v>
          </cell>
          <cell r="D18">
            <v>30107.5</v>
          </cell>
          <cell r="E18">
            <v>36432.5</v>
          </cell>
          <cell r="F18">
            <v>29271.48</v>
          </cell>
          <cell r="G18">
            <v>30328.5</v>
          </cell>
          <cell r="H18">
            <v>32030.355</v>
          </cell>
          <cell r="J18">
            <v>31623</v>
          </cell>
          <cell r="K18">
            <v>31191</v>
          </cell>
          <cell r="L18">
            <v>31407</v>
          </cell>
          <cell r="N18">
            <v>36486.5</v>
          </cell>
          <cell r="O18">
            <v>34527.7</v>
          </cell>
          <cell r="P18">
            <v>36198.5</v>
          </cell>
          <cell r="Q18">
            <v>35906.5</v>
          </cell>
          <cell r="R18">
            <v>35779.8</v>
          </cell>
          <cell r="T18">
            <v>26218.5</v>
          </cell>
          <cell r="U18">
            <v>30256.85</v>
          </cell>
          <cell r="V18">
            <v>27914.5</v>
          </cell>
          <cell r="W18">
            <v>26692.5</v>
          </cell>
          <cell r="X18">
            <v>27372.48</v>
          </cell>
          <cell r="Y18">
            <v>27196.5</v>
          </cell>
          <cell r="Z18">
            <v>27708</v>
          </cell>
          <cell r="AA18">
            <v>27622.76142857143</v>
          </cell>
          <cell r="AD18">
            <v>15468.5</v>
          </cell>
          <cell r="AE18">
            <v>14276.5</v>
          </cell>
          <cell r="AF18">
            <v>15274</v>
          </cell>
          <cell r="AG18">
            <v>15006.333333333334</v>
          </cell>
          <cell r="AI18">
            <v>26179.5</v>
          </cell>
          <cell r="AJ18">
            <v>26639</v>
          </cell>
          <cell r="AK18">
            <v>26409.25</v>
          </cell>
          <cell r="AM18">
            <v>16745.5</v>
          </cell>
          <cell r="AN18">
            <v>18489.85</v>
          </cell>
          <cell r="AO18">
            <v>17362.5</v>
          </cell>
          <cell r="AP18">
            <v>16169.5</v>
          </cell>
          <cell r="AQ18">
            <v>17191.8375</v>
          </cell>
          <cell r="AS18">
            <v>16881.5</v>
          </cell>
          <cell r="AU18">
            <v>16169.5</v>
          </cell>
          <cell r="AV18">
            <v>16525.5</v>
          </cell>
          <cell r="AX18">
            <v>22816</v>
          </cell>
          <cell r="AZ18">
            <v>27045</v>
          </cell>
          <cell r="BB18">
            <v>11463</v>
          </cell>
        </row>
        <row r="19">
          <cell r="A19" t="str">
            <v>10-11</v>
          </cell>
          <cell r="B19">
            <v>41654</v>
          </cell>
          <cell r="C19">
            <v>33437</v>
          </cell>
          <cell r="D19">
            <v>33326</v>
          </cell>
          <cell r="E19">
            <v>40894</v>
          </cell>
          <cell r="F19">
            <v>32479</v>
          </cell>
          <cell r="G19">
            <v>34982</v>
          </cell>
          <cell r="H19">
            <v>36128.666666666664</v>
          </cell>
          <cell r="J19">
            <v>36630</v>
          </cell>
          <cell r="K19">
            <v>36367</v>
          </cell>
          <cell r="L19">
            <v>36498.5</v>
          </cell>
          <cell r="N19">
            <v>44220</v>
          </cell>
          <cell r="O19">
            <v>41722</v>
          </cell>
          <cell r="P19">
            <v>40551</v>
          </cell>
          <cell r="Q19">
            <v>40522</v>
          </cell>
          <cell r="R19">
            <v>41753.75</v>
          </cell>
          <cell r="T19">
            <v>30365</v>
          </cell>
          <cell r="U19">
            <v>30784</v>
          </cell>
          <cell r="V19">
            <v>30948</v>
          </cell>
          <cell r="W19">
            <v>29990</v>
          </cell>
          <cell r="X19">
            <v>30383</v>
          </cell>
          <cell r="Y19">
            <v>30203</v>
          </cell>
          <cell r="Z19">
            <v>31095</v>
          </cell>
          <cell r="AA19">
            <v>30538.285714285714</v>
          </cell>
          <cell r="AC19">
            <v>17971</v>
          </cell>
          <cell r="AD19">
            <v>18192</v>
          </cell>
          <cell r="AE19">
            <v>19092</v>
          </cell>
          <cell r="AF19">
            <v>17864</v>
          </cell>
          <cell r="AG19">
            <v>18279.75</v>
          </cell>
          <cell r="AI19">
            <v>29913</v>
          </cell>
          <cell r="AJ19">
            <v>30594</v>
          </cell>
          <cell r="AK19">
            <v>30253.5</v>
          </cell>
          <cell r="AM19">
            <v>22118</v>
          </cell>
          <cell r="AN19">
            <v>19642</v>
          </cell>
          <cell r="AO19">
            <v>20009</v>
          </cell>
          <cell r="AP19">
            <v>18935</v>
          </cell>
          <cell r="AQ19">
            <v>20176</v>
          </cell>
          <cell r="AS19">
            <v>19598</v>
          </cell>
          <cell r="AT19">
            <v>19863</v>
          </cell>
          <cell r="AU19">
            <v>18935</v>
          </cell>
          <cell r="AV19">
            <v>19465.333333333332</v>
          </cell>
          <cell r="AX19">
            <v>26080</v>
          </cell>
          <cell r="AZ19">
            <v>30246</v>
          </cell>
          <cell r="BB19">
            <v>13018.4</v>
          </cell>
        </row>
        <row r="20">
          <cell r="A20" t="str">
            <v>11-12</v>
          </cell>
          <cell r="B20">
            <v>45335</v>
          </cell>
          <cell r="C20">
            <v>36369</v>
          </cell>
          <cell r="D20">
            <v>35754</v>
          </cell>
          <cell r="E20">
            <v>44376</v>
          </cell>
          <cell r="F20">
            <v>35191</v>
          </cell>
          <cell r="G20">
            <v>39465</v>
          </cell>
          <cell r="H20">
            <v>39415</v>
          </cell>
          <cell r="J20">
            <v>39817</v>
          </cell>
          <cell r="K20">
            <v>39177</v>
          </cell>
          <cell r="L20">
            <v>39497</v>
          </cell>
          <cell r="N20">
            <v>49084</v>
          </cell>
          <cell r="O20">
            <v>45408</v>
          </cell>
          <cell r="P20">
            <v>43759</v>
          </cell>
          <cell r="Q20">
            <v>43913</v>
          </cell>
          <cell r="R20">
            <v>45541</v>
          </cell>
          <cell r="T20">
            <v>32602</v>
          </cell>
          <cell r="U20">
            <v>36570</v>
          </cell>
          <cell r="V20">
            <v>33082</v>
          </cell>
          <cell r="W20">
            <v>32306</v>
          </cell>
          <cell r="X20">
            <v>32540</v>
          </cell>
          <cell r="Y20">
            <v>32188</v>
          </cell>
          <cell r="Z20">
            <v>32754</v>
          </cell>
          <cell r="AA20">
            <v>33148.857142857145</v>
          </cell>
          <cell r="AC20">
            <v>19923</v>
          </cell>
          <cell r="AD20">
            <v>20085</v>
          </cell>
          <cell r="AE20">
            <v>19339</v>
          </cell>
          <cell r="AF20">
            <v>19753</v>
          </cell>
          <cell r="AG20">
            <v>19775</v>
          </cell>
          <cell r="AI20">
            <v>31845</v>
          </cell>
          <cell r="AJ20">
            <v>32411</v>
          </cell>
          <cell r="AK20">
            <v>32128</v>
          </cell>
          <cell r="AM20">
            <v>20663</v>
          </cell>
          <cell r="AN20">
            <v>22682</v>
          </cell>
          <cell r="AO20">
            <v>19967</v>
          </cell>
          <cell r="AP20">
            <v>20420</v>
          </cell>
          <cell r="AQ20">
            <v>20933</v>
          </cell>
          <cell r="AS20">
            <v>21195</v>
          </cell>
          <cell r="AT20">
            <v>19918</v>
          </cell>
          <cell r="AU20">
            <v>20420</v>
          </cell>
          <cell r="AV20">
            <v>20511</v>
          </cell>
          <cell r="AX20">
            <v>28579</v>
          </cell>
          <cell r="AZ20">
            <v>31946</v>
          </cell>
          <cell r="BB20">
            <v>14953.952</v>
          </cell>
        </row>
        <row r="21">
          <cell r="A21" t="str">
            <v>12-13</v>
          </cell>
          <cell r="B21">
            <v>53731</v>
          </cell>
          <cell r="C21">
            <v>38727</v>
          </cell>
          <cell r="D21">
            <v>37946</v>
          </cell>
          <cell r="E21">
            <v>48165</v>
          </cell>
          <cell r="F21">
            <v>37486</v>
          </cell>
          <cell r="G21">
            <v>41783</v>
          </cell>
          <cell r="H21">
            <v>42973</v>
          </cell>
          <cell r="J21">
            <v>40942</v>
          </cell>
          <cell r="K21">
            <v>42827</v>
          </cell>
          <cell r="L21">
            <v>41884.5</v>
          </cell>
          <cell r="N21">
            <v>50347</v>
          </cell>
          <cell r="O21">
            <v>49564</v>
          </cell>
          <cell r="P21">
            <v>46805</v>
          </cell>
          <cell r="Q21">
            <v>47464</v>
          </cell>
          <cell r="R21">
            <v>48545</v>
          </cell>
          <cell r="T21">
            <v>35097</v>
          </cell>
          <cell r="U21">
            <v>36151</v>
          </cell>
          <cell r="V21">
            <v>35055</v>
          </cell>
          <cell r="W21">
            <v>34784</v>
          </cell>
          <cell r="X21">
            <v>34619</v>
          </cell>
          <cell r="Y21">
            <v>34491</v>
          </cell>
          <cell r="Z21">
            <v>35169</v>
          </cell>
          <cell r="AA21">
            <v>35052.28571428572</v>
          </cell>
          <cell r="AC21">
            <v>23127</v>
          </cell>
          <cell r="AD21">
            <v>22790</v>
          </cell>
          <cell r="AE21">
            <v>22549</v>
          </cell>
          <cell r="AF21">
            <v>22909</v>
          </cell>
          <cell r="AG21">
            <v>22843.75</v>
          </cell>
          <cell r="AI21">
            <v>34154</v>
          </cell>
          <cell r="AJ21">
            <v>34832</v>
          </cell>
          <cell r="AK21">
            <v>34493</v>
          </cell>
          <cell r="AM21">
            <v>22415</v>
          </cell>
          <cell r="AN21">
            <v>24545</v>
          </cell>
          <cell r="AO21">
            <v>20663</v>
          </cell>
          <cell r="AP21">
            <v>22009</v>
          </cell>
          <cell r="AQ21">
            <v>22408</v>
          </cell>
          <cell r="AS21">
            <v>23203</v>
          </cell>
          <cell r="AT21">
            <v>21002</v>
          </cell>
          <cell r="AU21">
            <v>22097</v>
          </cell>
          <cell r="AV21">
            <v>22100.666666666668</v>
          </cell>
          <cell r="AX21">
            <v>31619</v>
          </cell>
          <cell r="AZ21">
            <v>33251</v>
          </cell>
          <cell r="BB21">
            <v>15180.153871505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33" sqref="B33:B34"/>
    </sheetView>
  </sheetViews>
  <sheetFormatPr defaultColWidth="9.140625" defaultRowHeight="15"/>
  <sheetData>
    <row r="1" spans="1:2" ht="15">
      <c r="A1" s="11" t="s">
        <v>184</v>
      </c>
      <c r="B1" s="12"/>
    </row>
    <row r="2" ht="15">
      <c r="B2" s="12"/>
    </row>
    <row r="3" spans="1:5" ht="15">
      <c r="A3" s="13"/>
      <c r="B3" s="14" t="s">
        <v>185</v>
      </c>
      <c r="C3" s="14" t="s">
        <v>186</v>
      </c>
      <c r="D3" s="14" t="s">
        <v>13</v>
      </c>
      <c r="E3" s="14" t="s">
        <v>14</v>
      </c>
    </row>
    <row r="4" spans="1:5" ht="15">
      <c r="A4" t="s">
        <v>187</v>
      </c>
      <c r="B4" s="12" t="s">
        <v>188</v>
      </c>
      <c r="C4" s="15">
        <v>39804</v>
      </c>
      <c r="D4" s="15">
        <v>26630</v>
      </c>
      <c r="E4" s="15">
        <v>66434</v>
      </c>
    </row>
    <row r="5" spans="2:5" ht="15">
      <c r="B5" s="12" t="s">
        <v>189</v>
      </c>
      <c r="C5" s="15">
        <v>40402</v>
      </c>
      <c r="D5" s="15">
        <v>26230</v>
      </c>
      <c r="E5" s="15">
        <v>66632</v>
      </c>
    </row>
    <row r="6" spans="2:5" ht="15">
      <c r="B6" s="12" t="s">
        <v>190</v>
      </c>
      <c r="C6" s="15">
        <v>40094</v>
      </c>
      <c r="D6" s="15">
        <v>29600</v>
      </c>
      <c r="E6" s="15">
        <v>69694</v>
      </c>
    </row>
    <row r="7" spans="2:5" ht="15">
      <c r="B7" s="12" t="s">
        <v>191</v>
      </c>
      <c r="C7" s="15">
        <v>39854</v>
      </c>
      <c r="D7" s="15">
        <v>32430</v>
      </c>
      <c r="E7" s="15">
        <v>72284</v>
      </c>
    </row>
    <row r="8" spans="2:5" ht="15">
      <c r="B8" s="12" t="s">
        <v>192</v>
      </c>
      <c r="C8" s="15">
        <v>41639</v>
      </c>
      <c r="D8" s="15">
        <v>33425</v>
      </c>
      <c r="E8" s="15">
        <v>75064</v>
      </c>
    </row>
    <row r="9" spans="2:5" ht="15">
      <c r="B9" s="12" t="s">
        <v>193</v>
      </c>
      <c r="C9" s="15">
        <v>45463</v>
      </c>
      <c r="D9" s="15">
        <v>34432</v>
      </c>
      <c r="E9" s="15">
        <v>79895</v>
      </c>
    </row>
    <row r="10" spans="2:5" ht="15">
      <c r="B10" s="12" t="s">
        <v>194</v>
      </c>
      <c r="C10" s="15">
        <v>45439</v>
      </c>
      <c r="D10" s="15">
        <v>40346</v>
      </c>
      <c r="E10" s="15">
        <v>85785</v>
      </c>
    </row>
    <row r="11" spans="2:5" ht="15">
      <c r="B11" s="12" t="s">
        <v>195</v>
      </c>
      <c r="C11" s="15">
        <v>46533</v>
      </c>
      <c r="D11" s="15">
        <v>46292</v>
      </c>
      <c r="E11" s="15">
        <v>92825</v>
      </c>
    </row>
    <row r="12" spans="2:5" ht="15">
      <c r="B12" s="12" t="s">
        <v>196</v>
      </c>
      <c r="C12" s="15">
        <v>44905</v>
      </c>
      <c r="D12" s="15">
        <v>48787</v>
      </c>
      <c r="E12" s="15">
        <v>93692</v>
      </c>
    </row>
    <row r="13" spans="2:5" ht="15">
      <c r="B13" s="12" t="s">
        <v>197</v>
      </c>
      <c r="C13" s="15">
        <v>45550</v>
      </c>
      <c r="D13" s="15">
        <v>55659</v>
      </c>
      <c r="E13" s="15">
        <v>101209</v>
      </c>
    </row>
    <row r="14" spans="1:5" ht="15">
      <c r="A14" t="s">
        <v>198</v>
      </c>
      <c r="B14" s="12" t="s">
        <v>188</v>
      </c>
      <c r="C14" s="15">
        <v>12806</v>
      </c>
      <c r="D14" s="15">
        <v>3818</v>
      </c>
      <c r="E14" s="15">
        <v>16624</v>
      </c>
    </row>
    <row r="15" spans="2:5" ht="15">
      <c r="B15" s="12" t="s">
        <v>189</v>
      </c>
      <c r="C15" s="15">
        <v>12694</v>
      </c>
      <c r="D15" s="15">
        <v>3834</v>
      </c>
      <c r="E15" s="15">
        <v>16528</v>
      </c>
    </row>
    <row r="16" spans="2:5" ht="15">
      <c r="B16" s="12" t="s">
        <v>190</v>
      </c>
      <c r="C16" s="15">
        <v>12928</v>
      </c>
      <c r="D16" s="15">
        <v>4749</v>
      </c>
      <c r="E16" s="15">
        <v>17677</v>
      </c>
    </row>
    <row r="17" spans="2:5" ht="15">
      <c r="B17" s="12" t="s">
        <v>191</v>
      </c>
      <c r="C17" s="15">
        <v>12352</v>
      </c>
      <c r="D17" s="15">
        <v>4643</v>
      </c>
      <c r="E17" s="15">
        <v>16995</v>
      </c>
    </row>
    <row r="18" spans="2:5" ht="15">
      <c r="B18" s="12" t="s">
        <v>192</v>
      </c>
      <c r="C18" s="15">
        <v>12034</v>
      </c>
      <c r="D18" s="15">
        <v>4639</v>
      </c>
      <c r="E18" s="15">
        <v>16673</v>
      </c>
    </row>
    <row r="19" spans="2:5" ht="15">
      <c r="B19" s="12" t="s">
        <v>193</v>
      </c>
      <c r="C19" s="15">
        <v>12480</v>
      </c>
      <c r="D19" s="15">
        <v>4521</v>
      </c>
      <c r="E19" s="15">
        <v>17001</v>
      </c>
    </row>
    <row r="20" spans="2:5" ht="15">
      <c r="B20" s="12" t="s">
        <v>194</v>
      </c>
      <c r="C20" s="15">
        <v>12505</v>
      </c>
      <c r="D20" s="15">
        <v>5206</v>
      </c>
      <c r="E20" s="15">
        <v>17711</v>
      </c>
    </row>
    <row r="21" spans="2:5" ht="15">
      <c r="B21" s="12" t="s">
        <v>195</v>
      </c>
      <c r="C21" s="15">
        <v>12504</v>
      </c>
      <c r="D21" s="15">
        <v>5305</v>
      </c>
      <c r="E21" s="15">
        <v>17809</v>
      </c>
    </row>
    <row r="22" spans="2:5" ht="15">
      <c r="B22" s="12" t="s">
        <v>196</v>
      </c>
      <c r="C22" s="15">
        <v>12672</v>
      </c>
      <c r="D22" s="15">
        <v>6299</v>
      </c>
      <c r="E22" s="15">
        <v>18971</v>
      </c>
    </row>
    <row r="23" spans="2:5" ht="15">
      <c r="B23" s="12" t="s">
        <v>197</v>
      </c>
      <c r="C23" s="15">
        <v>12577</v>
      </c>
      <c r="D23" s="15">
        <v>7246</v>
      </c>
      <c r="E23" s="15">
        <v>19823</v>
      </c>
    </row>
    <row r="24" spans="1:5" ht="15">
      <c r="A24" t="s">
        <v>199</v>
      </c>
      <c r="B24" s="12" t="s">
        <v>188</v>
      </c>
      <c r="C24" s="15">
        <v>4843</v>
      </c>
      <c r="D24" s="15">
        <v>1340</v>
      </c>
      <c r="E24" s="15">
        <v>6183</v>
      </c>
    </row>
    <row r="25" spans="2:5" ht="15">
      <c r="B25" s="12" t="s">
        <v>189</v>
      </c>
      <c r="C25" s="15">
        <v>4792</v>
      </c>
      <c r="D25" s="15">
        <v>1347</v>
      </c>
      <c r="E25" s="15">
        <v>6139</v>
      </c>
    </row>
    <row r="26" spans="2:5" ht="15">
      <c r="B26" s="12" t="s">
        <v>190</v>
      </c>
      <c r="C26" s="15">
        <v>4961</v>
      </c>
      <c r="D26" s="15">
        <v>1698</v>
      </c>
      <c r="E26" s="15">
        <v>6659</v>
      </c>
    </row>
    <row r="27" spans="2:5" ht="15">
      <c r="B27" s="12" t="s">
        <v>191</v>
      </c>
      <c r="C27" s="15">
        <v>4955</v>
      </c>
      <c r="D27" s="15">
        <v>1677</v>
      </c>
      <c r="E27" s="15">
        <v>6632</v>
      </c>
    </row>
    <row r="28" spans="2:5" ht="15">
      <c r="B28" s="12" t="s">
        <v>192</v>
      </c>
      <c r="C28" s="15">
        <v>5509</v>
      </c>
      <c r="D28" s="15">
        <v>1780</v>
      </c>
      <c r="E28" s="15">
        <v>7289</v>
      </c>
    </row>
    <row r="29" spans="2:5" ht="15">
      <c r="B29" s="12" t="s">
        <v>193</v>
      </c>
      <c r="C29" s="15">
        <v>5517</v>
      </c>
      <c r="D29" s="15">
        <v>1762</v>
      </c>
      <c r="E29" s="15">
        <v>7279</v>
      </c>
    </row>
    <row r="30" spans="2:5" ht="15">
      <c r="B30" s="12" t="s">
        <v>194</v>
      </c>
      <c r="C30" s="15">
        <v>5401</v>
      </c>
      <c r="D30" s="15">
        <v>2033</v>
      </c>
      <c r="E30" s="15">
        <v>7434</v>
      </c>
    </row>
    <row r="31" spans="2:5" ht="15">
      <c r="B31" s="12" t="s">
        <v>195</v>
      </c>
      <c r="C31" s="15">
        <v>5528</v>
      </c>
      <c r="D31" s="15">
        <v>2087</v>
      </c>
      <c r="E31" s="15">
        <v>7615</v>
      </c>
    </row>
    <row r="32" spans="2:5" ht="15">
      <c r="B32" s="12" t="s">
        <v>196</v>
      </c>
      <c r="C32" s="15">
        <v>5492</v>
      </c>
      <c r="D32" s="15">
        <v>2458</v>
      </c>
      <c r="E32" s="15">
        <v>7950</v>
      </c>
    </row>
    <row r="33" spans="2:5" ht="15">
      <c r="B33" s="12" t="s">
        <v>197</v>
      </c>
      <c r="C33" s="15">
        <v>5513</v>
      </c>
      <c r="D33" s="15">
        <v>2827</v>
      </c>
      <c r="E33" s="15">
        <v>8340</v>
      </c>
    </row>
    <row r="34" spans="2:5" ht="15">
      <c r="B34" s="12"/>
      <c r="C34" s="15"/>
      <c r="D34" s="15"/>
      <c r="E34" s="15"/>
    </row>
    <row r="35" spans="1:5" ht="15">
      <c r="A35" t="s">
        <v>200</v>
      </c>
      <c r="B35" s="12"/>
      <c r="C35" s="15"/>
      <c r="D35" s="15"/>
      <c r="E35" s="15"/>
    </row>
    <row r="36" spans="1:5" ht="15">
      <c r="A36" t="s">
        <v>201</v>
      </c>
      <c r="B36" s="12"/>
      <c r="C36" s="15"/>
      <c r="D36" s="15"/>
      <c r="E36" s="1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33" sqref="D33"/>
    </sheetView>
  </sheetViews>
  <sheetFormatPr defaultColWidth="9.140625" defaultRowHeight="15"/>
  <sheetData>
    <row r="1" spans="1:5" ht="15">
      <c r="A1" s="2"/>
      <c r="B1" s="2" t="s">
        <v>77</v>
      </c>
      <c r="C1" s="2" t="s">
        <v>78</v>
      </c>
      <c r="D1" s="2" t="s">
        <v>79</v>
      </c>
      <c r="E1" s="2" t="s">
        <v>80</v>
      </c>
    </row>
    <row r="2" spans="1:5" ht="15">
      <c r="A2" s="2" t="s">
        <v>33</v>
      </c>
      <c r="B2" s="2">
        <v>0.57</v>
      </c>
      <c r="C2" s="2">
        <v>0.57</v>
      </c>
      <c r="D2" s="2">
        <v>0.601</v>
      </c>
      <c r="E2" s="2">
        <v>0.6692413582135209</v>
      </c>
    </row>
    <row r="3" spans="1:5" ht="15">
      <c r="A3" s="2" t="s">
        <v>42</v>
      </c>
      <c r="B3" s="2">
        <v>0.6</v>
      </c>
      <c r="C3" s="2">
        <v>0.63</v>
      </c>
      <c r="D3" s="2">
        <v>0.656</v>
      </c>
      <c r="E3" s="2">
        <v>0.7260586319218241</v>
      </c>
    </row>
    <row r="4" spans="1:5" ht="15">
      <c r="A4" s="2" t="s">
        <v>43</v>
      </c>
      <c r="B4" s="2">
        <v>0.67</v>
      </c>
      <c r="C4" s="2">
        <v>0.56</v>
      </c>
      <c r="D4" s="2">
        <v>0.548</v>
      </c>
      <c r="E4" s="2">
        <v>0.6795389048991355</v>
      </c>
    </row>
    <row r="5" spans="1:5" ht="15">
      <c r="A5" s="2" t="s">
        <v>44</v>
      </c>
      <c r="B5" s="2">
        <v>0.53</v>
      </c>
      <c r="C5" s="2">
        <v>0.48</v>
      </c>
      <c r="D5" s="2">
        <v>0.537</v>
      </c>
      <c r="E5" s="2">
        <v>0.6054131054131054</v>
      </c>
    </row>
    <row r="6" spans="1:5" ht="15">
      <c r="A6" s="2" t="s">
        <v>45</v>
      </c>
      <c r="B6" s="2">
        <v>0.52</v>
      </c>
      <c r="C6" s="2">
        <v>0.61</v>
      </c>
      <c r="D6" s="2">
        <v>0.624</v>
      </c>
      <c r="E6" s="2">
        <v>0.6888672824501701</v>
      </c>
    </row>
    <row r="7" spans="1:5" ht="15">
      <c r="A7" s="2" t="s">
        <v>46</v>
      </c>
      <c r="B7" s="2">
        <v>0.5</v>
      </c>
      <c r="C7" s="2">
        <v>0.5</v>
      </c>
      <c r="D7" s="2">
        <v>0.512</v>
      </c>
      <c r="E7" s="2">
        <v>0.5148063781321185</v>
      </c>
    </row>
    <row r="8" spans="1:5" ht="15">
      <c r="A8" s="2" t="s">
        <v>47</v>
      </c>
      <c r="B8" s="2">
        <v>0.66</v>
      </c>
      <c r="C8" s="2">
        <v>0.61</v>
      </c>
      <c r="D8" s="2">
        <v>0.657</v>
      </c>
      <c r="E8" s="2">
        <v>0.7101449275362319</v>
      </c>
    </row>
    <row r="9" spans="1:5" ht="15">
      <c r="A9" s="2" t="s">
        <v>48</v>
      </c>
      <c r="B9" s="2">
        <v>0.75</v>
      </c>
      <c r="C9" s="2">
        <v>0.75</v>
      </c>
      <c r="D9" s="2">
        <v>0.739</v>
      </c>
      <c r="E9" s="2">
        <v>0.8009259259259259</v>
      </c>
    </row>
    <row r="10" spans="1:5" ht="15">
      <c r="A10" s="2" t="s">
        <v>49</v>
      </c>
      <c r="B10" s="2">
        <v>0.49</v>
      </c>
      <c r="C10" s="2">
        <v>0.47</v>
      </c>
      <c r="D10" s="2">
        <v>0.523</v>
      </c>
      <c r="E10" s="2">
        <v>0.6064981949458483</v>
      </c>
    </row>
    <row r="11" spans="1:5" ht="15">
      <c r="A11" s="2" t="s">
        <v>50</v>
      </c>
      <c r="B11" s="2">
        <v>0.52</v>
      </c>
      <c r="C11" s="2">
        <v>0.49</v>
      </c>
      <c r="D11" s="2">
        <v>0.542</v>
      </c>
      <c r="E11" s="2">
        <v>0.6030150753768844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3"/>
    </sheetView>
  </sheetViews>
  <sheetFormatPr defaultColWidth="9.140625" defaultRowHeight="15"/>
  <sheetData>
    <row r="1" spans="4:6" ht="15">
      <c r="D1" t="s">
        <v>173</v>
      </c>
      <c r="E1" t="s">
        <v>174</v>
      </c>
      <c r="F1" t="s">
        <v>175</v>
      </c>
    </row>
    <row r="2" spans="1:6" ht="15">
      <c r="A2" t="s">
        <v>176</v>
      </c>
      <c r="B2" t="s">
        <v>177</v>
      </c>
      <c r="C2" t="s">
        <v>178</v>
      </c>
      <c r="D2">
        <v>0.3839305261621543</v>
      </c>
      <c r="E2">
        <v>0.4097323247017748</v>
      </c>
      <c r="F2">
        <v>0.6085452842423805</v>
      </c>
    </row>
    <row r="3" spans="2:6" ht="15">
      <c r="B3" t="s">
        <v>179</v>
      </c>
      <c r="C3" t="s">
        <v>178</v>
      </c>
      <c r="D3">
        <v>0.011537555921827172</v>
      </c>
      <c r="E3">
        <v>0.030776515151515152</v>
      </c>
      <c r="F3">
        <v>0.4930285714285714</v>
      </c>
    </row>
    <row r="4" spans="1:6" ht="15">
      <c r="A4" t="s">
        <v>180</v>
      </c>
      <c r="B4" t="s">
        <v>177</v>
      </c>
      <c r="C4" t="s">
        <v>178</v>
      </c>
      <c r="D4">
        <v>0.3422849340009103</v>
      </c>
      <c r="E4">
        <v>0.38755111313039525</v>
      </c>
      <c r="F4">
        <v>0.6871633752244165</v>
      </c>
    </row>
    <row r="5" spans="2:6" ht="15">
      <c r="B5" t="s">
        <v>179</v>
      </c>
      <c r="C5" t="s">
        <v>178</v>
      </c>
      <c r="D5">
        <v>0.01050420168067227</v>
      </c>
      <c r="E5">
        <v>0.024096385542168676</v>
      </c>
      <c r="F5">
        <v>0.6222109533468559</v>
      </c>
    </row>
    <row r="6" spans="1:6" ht="15">
      <c r="A6" t="s">
        <v>181</v>
      </c>
      <c r="B6" t="s">
        <v>177</v>
      </c>
      <c r="C6" t="s">
        <v>178</v>
      </c>
      <c r="D6">
        <v>0.42489495798319327</v>
      </c>
      <c r="E6">
        <v>0.4448519779931884</v>
      </c>
      <c r="F6">
        <v>0.6942277691107644</v>
      </c>
    </row>
    <row r="7" spans="2:6" ht="15">
      <c r="B7" t="s">
        <v>179</v>
      </c>
      <c r="C7" t="s">
        <v>178</v>
      </c>
      <c r="D7">
        <v>0.018691588785046728</v>
      </c>
      <c r="E7">
        <v>0.04588607594936709</v>
      </c>
      <c r="F7">
        <v>0.5742424242424242</v>
      </c>
    </row>
    <row r="8" spans="1:6" ht="15">
      <c r="A8" t="s">
        <v>182</v>
      </c>
      <c r="B8" t="s">
        <v>177</v>
      </c>
      <c r="C8" t="s">
        <v>178</v>
      </c>
      <c r="D8">
        <v>0.343213058419244</v>
      </c>
      <c r="E8">
        <v>0.38036020583190394</v>
      </c>
      <c r="F8">
        <v>0.5376435559336452</v>
      </c>
    </row>
    <row r="9" spans="2:6" ht="15">
      <c r="B9" t="s">
        <v>179</v>
      </c>
      <c r="C9" t="s">
        <v>178</v>
      </c>
      <c r="D9">
        <v>0.012345679012345678</v>
      </c>
      <c r="E9">
        <v>0.029288702928870293</v>
      </c>
      <c r="F9">
        <v>0.45260347129506007</v>
      </c>
    </row>
    <row r="10" spans="1:6" ht="15">
      <c r="A10" t="s">
        <v>70</v>
      </c>
      <c r="B10" t="s">
        <v>177</v>
      </c>
      <c r="C10" t="s">
        <v>178</v>
      </c>
      <c r="D10">
        <v>0.3593155893536122</v>
      </c>
      <c r="E10">
        <v>0.37595419847328243</v>
      </c>
      <c r="F10">
        <v>0.535377358490566</v>
      </c>
    </row>
    <row r="11" spans="2:6" ht="15">
      <c r="B11" t="s">
        <v>179</v>
      </c>
      <c r="C11" t="s">
        <v>178</v>
      </c>
      <c r="E11">
        <v>0.026923076923076925</v>
      </c>
      <c r="F11">
        <v>0.2222222222222222</v>
      </c>
    </row>
    <row r="12" spans="1:6" ht="15">
      <c r="A12" t="s">
        <v>183</v>
      </c>
      <c r="B12" t="s">
        <v>177</v>
      </c>
      <c r="C12" t="s">
        <v>178</v>
      </c>
      <c r="D12">
        <v>0.36693548387096775</v>
      </c>
      <c r="E12">
        <v>0.386796632698272</v>
      </c>
      <c r="F12">
        <v>0.4969217238346526</v>
      </c>
    </row>
    <row r="13" spans="2:6" ht="15">
      <c r="B13" t="s">
        <v>179</v>
      </c>
      <c r="C13" t="s">
        <v>178</v>
      </c>
      <c r="D13">
        <v>0.008818342151675485</v>
      </c>
      <c r="E13">
        <v>0.035523978685612786</v>
      </c>
      <c r="F13">
        <v>0.20103986135181975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17"/>
  <sheetViews>
    <sheetView zoomScalePageLayoutView="0" workbookViewId="0" topLeftCell="AP1">
      <selection activeCell="CB1" sqref="AY1:CB16384"/>
    </sheetView>
  </sheetViews>
  <sheetFormatPr defaultColWidth="9.140625" defaultRowHeight="15"/>
  <sheetData>
    <row r="1" spans="1:50" ht="15">
      <c r="A1" s="3" t="s">
        <v>81</v>
      </c>
      <c r="B1" t="s">
        <v>52</v>
      </c>
      <c r="C1" s="6"/>
      <c r="D1" s="6"/>
      <c r="E1" s="6"/>
      <c r="F1" s="6"/>
      <c r="G1" s="6"/>
      <c r="H1" s="6"/>
      <c r="I1" s="6"/>
      <c r="J1" s="6"/>
      <c r="K1" t="s">
        <v>1</v>
      </c>
      <c r="L1" t="s">
        <v>7</v>
      </c>
      <c r="M1" s="6"/>
      <c r="N1" s="6"/>
      <c r="O1" s="6"/>
      <c r="P1" s="6"/>
      <c r="Q1" s="6"/>
      <c r="R1" s="6"/>
      <c r="S1" s="6"/>
      <c r="T1" s="6"/>
      <c r="U1" t="s">
        <v>1</v>
      </c>
      <c r="V1" t="s">
        <v>6</v>
      </c>
      <c r="W1" s="6"/>
      <c r="X1" s="6"/>
      <c r="Y1" s="6"/>
      <c r="Z1" s="6"/>
      <c r="AA1" s="6"/>
      <c r="AB1" s="6"/>
      <c r="AC1" s="6"/>
      <c r="AD1" s="6"/>
      <c r="AE1" t="s">
        <v>1</v>
      </c>
      <c r="AF1" t="s">
        <v>5</v>
      </c>
      <c r="AG1" s="6"/>
      <c r="AH1" s="6"/>
      <c r="AI1" s="6"/>
      <c r="AJ1" s="6"/>
      <c r="AK1" s="6"/>
      <c r="AL1" s="6"/>
      <c r="AM1" s="6"/>
      <c r="AN1" s="6"/>
      <c r="AO1" t="s">
        <v>1</v>
      </c>
      <c r="AP1" t="s">
        <v>105</v>
      </c>
      <c r="AQ1" s="6"/>
      <c r="AR1" s="6"/>
      <c r="AS1" s="6"/>
      <c r="AT1" s="6"/>
      <c r="AU1" s="6"/>
      <c r="AV1" s="6"/>
      <c r="AW1" s="6"/>
      <c r="AX1" s="6"/>
    </row>
    <row r="2" spans="2:50" ht="15">
      <c r="B2" s="5" t="s">
        <v>96</v>
      </c>
      <c r="C2" s="5" t="s">
        <v>97</v>
      </c>
      <c r="D2" s="5" t="s">
        <v>98</v>
      </c>
      <c r="E2" s="5" t="s">
        <v>99</v>
      </c>
      <c r="F2" s="5" t="s">
        <v>100</v>
      </c>
      <c r="G2" s="5" t="s">
        <v>101</v>
      </c>
      <c r="H2" s="5" t="s">
        <v>102</v>
      </c>
      <c r="I2" s="5" t="s">
        <v>103</v>
      </c>
      <c r="J2" s="5" t="s">
        <v>104</v>
      </c>
      <c r="K2" t="s">
        <v>1</v>
      </c>
      <c r="L2" s="5" t="s">
        <v>96</v>
      </c>
      <c r="M2" s="5" t="s">
        <v>97</v>
      </c>
      <c r="N2" s="5" t="s">
        <v>98</v>
      </c>
      <c r="O2" s="5" t="s">
        <v>99</v>
      </c>
      <c r="P2" s="5" t="s">
        <v>100</v>
      </c>
      <c r="Q2" s="5" t="s">
        <v>101</v>
      </c>
      <c r="R2" s="5" t="s">
        <v>102</v>
      </c>
      <c r="S2" s="5" t="s">
        <v>103</v>
      </c>
      <c r="T2" s="5" t="s">
        <v>104</v>
      </c>
      <c r="U2" t="s">
        <v>1</v>
      </c>
      <c r="V2" s="5" t="s">
        <v>96</v>
      </c>
      <c r="W2" s="5" t="s">
        <v>97</v>
      </c>
      <c r="X2" s="5" t="s">
        <v>98</v>
      </c>
      <c r="Y2" s="5" t="s">
        <v>99</v>
      </c>
      <c r="Z2" s="5" t="s">
        <v>100</v>
      </c>
      <c r="AA2" s="5" t="s">
        <v>101</v>
      </c>
      <c r="AB2" s="5" t="s">
        <v>102</v>
      </c>
      <c r="AC2" s="5" t="s">
        <v>103</v>
      </c>
      <c r="AD2" s="5" t="s">
        <v>104</v>
      </c>
      <c r="AE2" t="s">
        <v>1</v>
      </c>
      <c r="AF2" s="5" t="s">
        <v>96</v>
      </c>
      <c r="AG2" s="5" t="s">
        <v>97</v>
      </c>
      <c r="AH2" s="5" t="s">
        <v>98</v>
      </c>
      <c r="AI2" s="5" t="s">
        <v>99</v>
      </c>
      <c r="AJ2" s="5" t="s">
        <v>100</v>
      </c>
      <c r="AK2" s="5" t="s">
        <v>101</v>
      </c>
      <c r="AL2" s="5" t="s">
        <v>102</v>
      </c>
      <c r="AM2" s="5" t="s">
        <v>103</v>
      </c>
      <c r="AN2" s="5" t="s">
        <v>104</v>
      </c>
      <c r="AO2" t="s">
        <v>1</v>
      </c>
      <c r="AP2" s="5" t="s">
        <v>96</v>
      </c>
      <c r="AQ2" s="5" t="s">
        <v>97</v>
      </c>
      <c r="AR2" s="5" t="s">
        <v>98</v>
      </c>
      <c r="AS2" s="5" t="s">
        <v>99</v>
      </c>
      <c r="AT2" s="5" t="s">
        <v>100</v>
      </c>
      <c r="AU2" s="5" t="s">
        <v>101</v>
      </c>
      <c r="AV2" s="5" t="s">
        <v>102</v>
      </c>
      <c r="AW2" s="5" t="s">
        <v>103</v>
      </c>
      <c r="AX2" s="5" t="s">
        <v>104</v>
      </c>
    </row>
    <row r="3" spans="1:50" ht="15">
      <c r="A3" t="s">
        <v>82</v>
      </c>
      <c r="B3">
        <v>92</v>
      </c>
      <c r="C3">
        <v>84</v>
      </c>
      <c r="D3">
        <v>73</v>
      </c>
      <c r="E3">
        <v>58</v>
      </c>
      <c r="F3">
        <v>55</v>
      </c>
      <c r="G3">
        <v>51</v>
      </c>
      <c r="H3">
        <v>49</v>
      </c>
      <c r="I3">
        <v>38</v>
      </c>
      <c r="J3">
        <v>26</v>
      </c>
      <c r="L3">
        <v>169</v>
      </c>
      <c r="M3">
        <v>134</v>
      </c>
      <c r="N3">
        <v>115</v>
      </c>
      <c r="O3">
        <v>117</v>
      </c>
      <c r="P3">
        <v>113</v>
      </c>
      <c r="Q3">
        <v>83</v>
      </c>
      <c r="R3">
        <v>76</v>
      </c>
      <c r="S3">
        <v>73</v>
      </c>
      <c r="T3">
        <v>61</v>
      </c>
      <c r="V3">
        <v>36</v>
      </c>
      <c r="W3">
        <v>39</v>
      </c>
      <c r="X3">
        <v>39</v>
      </c>
      <c r="Y3">
        <v>41</v>
      </c>
      <c r="Z3">
        <v>40</v>
      </c>
      <c r="AA3">
        <v>40</v>
      </c>
      <c r="AB3">
        <v>34</v>
      </c>
      <c r="AC3">
        <v>32</v>
      </c>
      <c r="AD3">
        <v>26</v>
      </c>
      <c r="AF3">
        <v>269</v>
      </c>
      <c r="AG3">
        <v>250</v>
      </c>
      <c r="AH3">
        <v>245</v>
      </c>
      <c r="AI3">
        <v>218</v>
      </c>
      <c r="AJ3">
        <v>201</v>
      </c>
      <c r="AK3">
        <v>192</v>
      </c>
      <c r="AL3">
        <v>185</v>
      </c>
      <c r="AM3">
        <v>152</v>
      </c>
      <c r="AN3">
        <v>131</v>
      </c>
      <c r="AP3">
        <v>76</v>
      </c>
      <c r="AQ3">
        <v>67</v>
      </c>
      <c r="AR3">
        <v>59</v>
      </c>
      <c r="AS3">
        <v>58</v>
      </c>
      <c r="AT3">
        <v>59</v>
      </c>
      <c r="AU3">
        <v>49</v>
      </c>
      <c r="AV3">
        <v>48</v>
      </c>
      <c r="AW3">
        <v>34</v>
      </c>
      <c r="AX3">
        <v>29</v>
      </c>
    </row>
    <row r="4" spans="1:50" ht="15">
      <c r="A4" s="4" t="s">
        <v>83</v>
      </c>
      <c r="B4">
        <v>184</v>
      </c>
      <c r="C4">
        <v>138</v>
      </c>
      <c r="D4">
        <v>116</v>
      </c>
      <c r="E4">
        <v>86</v>
      </c>
      <c r="F4">
        <v>76</v>
      </c>
      <c r="G4">
        <v>56</v>
      </c>
      <c r="H4">
        <v>45</v>
      </c>
      <c r="I4">
        <v>43</v>
      </c>
      <c r="J4">
        <v>23</v>
      </c>
      <c r="L4">
        <v>138</v>
      </c>
      <c r="M4">
        <v>114</v>
      </c>
      <c r="N4">
        <v>94</v>
      </c>
      <c r="O4">
        <v>81</v>
      </c>
      <c r="P4">
        <v>83</v>
      </c>
      <c r="Q4">
        <v>73</v>
      </c>
      <c r="R4">
        <v>52</v>
      </c>
      <c r="S4">
        <v>41</v>
      </c>
      <c r="T4">
        <v>43</v>
      </c>
      <c r="V4">
        <v>115</v>
      </c>
      <c r="W4">
        <v>112</v>
      </c>
      <c r="X4">
        <v>106</v>
      </c>
      <c r="Y4">
        <v>95</v>
      </c>
      <c r="Z4">
        <v>82</v>
      </c>
      <c r="AA4">
        <v>60</v>
      </c>
      <c r="AB4">
        <v>49</v>
      </c>
      <c r="AC4">
        <v>38</v>
      </c>
      <c r="AD4">
        <v>31</v>
      </c>
      <c r="AF4">
        <v>148</v>
      </c>
      <c r="AG4">
        <v>148</v>
      </c>
      <c r="AH4">
        <v>130</v>
      </c>
      <c r="AI4">
        <v>122</v>
      </c>
      <c r="AJ4">
        <v>111</v>
      </c>
      <c r="AK4">
        <v>102</v>
      </c>
      <c r="AL4">
        <v>82</v>
      </c>
      <c r="AM4">
        <v>77</v>
      </c>
      <c r="AN4">
        <v>64</v>
      </c>
      <c r="AP4">
        <v>498</v>
      </c>
      <c r="AQ4">
        <v>432</v>
      </c>
      <c r="AR4">
        <v>393</v>
      </c>
      <c r="AS4">
        <v>349</v>
      </c>
      <c r="AT4">
        <v>294</v>
      </c>
      <c r="AU4">
        <v>259</v>
      </c>
      <c r="AV4">
        <v>214</v>
      </c>
      <c r="AW4">
        <v>174</v>
      </c>
      <c r="AX4">
        <v>130</v>
      </c>
    </row>
    <row r="5" spans="1:50" ht="15">
      <c r="A5" s="1" t="s">
        <v>84</v>
      </c>
      <c r="B5">
        <v>2810</v>
      </c>
      <c r="C5">
        <v>2284</v>
      </c>
      <c r="D5">
        <v>1922</v>
      </c>
      <c r="E5">
        <v>1630</v>
      </c>
      <c r="F5">
        <v>1396</v>
      </c>
      <c r="G5">
        <v>1199</v>
      </c>
      <c r="H5">
        <v>1003</v>
      </c>
      <c r="I5">
        <v>806</v>
      </c>
      <c r="J5">
        <v>609</v>
      </c>
      <c r="L5">
        <v>2194</v>
      </c>
      <c r="M5">
        <v>1773</v>
      </c>
      <c r="N5">
        <v>1502</v>
      </c>
      <c r="O5">
        <v>1280</v>
      </c>
      <c r="P5">
        <v>1076</v>
      </c>
      <c r="Q5">
        <v>914</v>
      </c>
      <c r="R5">
        <v>771</v>
      </c>
      <c r="S5">
        <v>601</v>
      </c>
      <c r="T5">
        <v>494</v>
      </c>
      <c r="V5">
        <v>1889</v>
      </c>
      <c r="W5">
        <v>1470</v>
      </c>
      <c r="X5">
        <v>1187</v>
      </c>
      <c r="Y5">
        <v>965</v>
      </c>
      <c r="Z5">
        <v>781</v>
      </c>
      <c r="AA5">
        <v>632</v>
      </c>
      <c r="AB5">
        <v>537</v>
      </c>
      <c r="AC5">
        <v>433</v>
      </c>
      <c r="AD5">
        <v>336</v>
      </c>
      <c r="AF5">
        <v>2694</v>
      </c>
      <c r="AG5">
        <v>2079</v>
      </c>
      <c r="AH5">
        <v>1717</v>
      </c>
      <c r="AI5">
        <v>1432</v>
      </c>
      <c r="AJ5">
        <v>1155</v>
      </c>
      <c r="AK5">
        <v>920</v>
      </c>
      <c r="AL5">
        <v>734</v>
      </c>
      <c r="AM5">
        <v>581</v>
      </c>
      <c r="AN5">
        <v>431</v>
      </c>
      <c r="AP5">
        <v>1711</v>
      </c>
      <c r="AQ5">
        <v>1240</v>
      </c>
      <c r="AR5">
        <v>948</v>
      </c>
      <c r="AS5">
        <v>704</v>
      </c>
      <c r="AT5">
        <v>534</v>
      </c>
      <c r="AU5">
        <v>438</v>
      </c>
      <c r="AV5">
        <v>373</v>
      </c>
      <c r="AW5">
        <v>287</v>
      </c>
      <c r="AX5">
        <v>219</v>
      </c>
    </row>
    <row r="6" spans="1:50" ht="15">
      <c r="A6" s="1" t="s">
        <v>85</v>
      </c>
      <c r="B6">
        <v>438</v>
      </c>
      <c r="C6">
        <v>388</v>
      </c>
      <c r="D6">
        <v>359</v>
      </c>
      <c r="E6">
        <v>330</v>
      </c>
      <c r="F6">
        <v>267</v>
      </c>
      <c r="G6">
        <v>239</v>
      </c>
      <c r="H6">
        <v>205</v>
      </c>
      <c r="I6">
        <v>173</v>
      </c>
      <c r="J6">
        <v>128</v>
      </c>
      <c r="L6">
        <v>104</v>
      </c>
      <c r="M6">
        <v>109</v>
      </c>
      <c r="N6">
        <v>105</v>
      </c>
      <c r="O6">
        <v>100</v>
      </c>
      <c r="P6">
        <v>85</v>
      </c>
      <c r="Q6">
        <v>87</v>
      </c>
      <c r="R6">
        <v>73</v>
      </c>
      <c r="S6">
        <v>64</v>
      </c>
      <c r="T6">
        <v>51</v>
      </c>
      <c r="V6">
        <v>85</v>
      </c>
      <c r="W6">
        <v>100</v>
      </c>
      <c r="X6">
        <v>98</v>
      </c>
      <c r="Y6">
        <v>96</v>
      </c>
      <c r="Z6">
        <v>81</v>
      </c>
      <c r="AA6">
        <v>76</v>
      </c>
      <c r="AB6">
        <v>65</v>
      </c>
      <c r="AC6">
        <v>61</v>
      </c>
      <c r="AD6">
        <v>52</v>
      </c>
      <c r="AF6">
        <v>83</v>
      </c>
      <c r="AG6">
        <v>67</v>
      </c>
      <c r="AH6">
        <v>68</v>
      </c>
      <c r="AI6">
        <v>68</v>
      </c>
      <c r="AJ6">
        <v>59</v>
      </c>
      <c r="AK6">
        <v>49</v>
      </c>
      <c r="AL6">
        <v>39</v>
      </c>
      <c r="AM6">
        <v>32</v>
      </c>
      <c r="AN6">
        <v>19</v>
      </c>
      <c r="AP6">
        <v>21</v>
      </c>
      <c r="AQ6">
        <v>21</v>
      </c>
      <c r="AR6">
        <v>24</v>
      </c>
      <c r="AS6">
        <v>17</v>
      </c>
      <c r="AT6">
        <v>19</v>
      </c>
      <c r="AU6">
        <v>20</v>
      </c>
      <c r="AV6">
        <v>16</v>
      </c>
      <c r="AW6">
        <v>14</v>
      </c>
      <c r="AX6">
        <v>9</v>
      </c>
    </row>
    <row r="7" spans="1:50" ht="15">
      <c r="A7" s="4" t="s">
        <v>86</v>
      </c>
      <c r="B7">
        <v>58</v>
      </c>
      <c r="C7">
        <v>50</v>
      </c>
      <c r="D7">
        <v>40</v>
      </c>
      <c r="E7">
        <v>34</v>
      </c>
      <c r="F7">
        <v>36</v>
      </c>
      <c r="G7">
        <v>28</v>
      </c>
      <c r="H7">
        <v>21</v>
      </c>
      <c r="I7">
        <v>14</v>
      </c>
      <c r="J7">
        <v>16</v>
      </c>
      <c r="L7">
        <v>110</v>
      </c>
      <c r="M7">
        <v>113</v>
      </c>
      <c r="N7">
        <v>89</v>
      </c>
      <c r="O7">
        <v>83</v>
      </c>
      <c r="P7">
        <v>83</v>
      </c>
      <c r="Q7">
        <v>78</v>
      </c>
      <c r="R7">
        <v>74</v>
      </c>
      <c r="S7">
        <v>56</v>
      </c>
      <c r="T7">
        <v>44</v>
      </c>
      <c r="V7">
        <v>404</v>
      </c>
      <c r="W7">
        <v>376</v>
      </c>
      <c r="X7">
        <v>351</v>
      </c>
      <c r="Y7">
        <v>321</v>
      </c>
      <c r="Z7">
        <v>294</v>
      </c>
      <c r="AA7">
        <v>261</v>
      </c>
      <c r="AB7">
        <v>220</v>
      </c>
      <c r="AC7">
        <v>186</v>
      </c>
      <c r="AD7">
        <v>146</v>
      </c>
      <c r="AF7">
        <v>337</v>
      </c>
      <c r="AG7">
        <v>368</v>
      </c>
      <c r="AH7">
        <v>352</v>
      </c>
      <c r="AI7">
        <v>331</v>
      </c>
      <c r="AJ7">
        <v>298</v>
      </c>
      <c r="AK7">
        <v>253</v>
      </c>
      <c r="AL7">
        <v>222</v>
      </c>
      <c r="AM7">
        <v>195</v>
      </c>
      <c r="AN7">
        <v>164</v>
      </c>
      <c r="AP7">
        <v>3182</v>
      </c>
      <c r="AQ7">
        <v>2783</v>
      </c>
      <c r="AR7">
        <v>2433</v>
      </c>
      <c r="AS7">
        <v>2169</v>
      </c>
      <c r="AT7">
        <v>1874</v>
      </c>
      <c r="AU7">
        <v>1603</v>
      </c>
      <c r="AV7">
        <v>1340</v>
      </c>
      <c r="AW7">
        <v>1052</v>
      </c>
      <c r="AX7">
        <v>790</v>
      </c>
    </row>
    <row r="8" spans="1:50" ht="15">
      <c r="A8" s="4" t="s">
        <v>87</v>
      </c>
      <c r="B8">
        <v>108</v>
      </c>
      <c r="C8">
        <v>103</v>
      </c>
      <c r="D8">
        <v>102</v>
      </c>
      <c r="E8">
        <v>93</v>
      </c>
      <c r="F8">
        <v>76</v>
      </c>
      <c r="G8">
        <v>79</v>
      </c>
      <c r="H8">
        <v>54</v>
      </c>
      <c r="I8">
        <v>42</v>
      </c>
      <c r="J8">
        <v>35</v>
      </c>
      <c r="L8">
        <v>277</v>
      </c>
      <c r="M8">
        <v>256</v>
      </c>
      <c r="N8">
        <v>220</v>
      </c>
      <c r="O8">
        <v>163</v>
      </c>
      <c r="P8">
        <v>126</v>
      </c>
      <c r="Q8">
        <v>129</v>
      </c>
      <c r="R8">
        <v>85</v>
      </c>
      <c r="S8">
        <v>65</v>
      </c>
      <c r="T8">
        <v>49</v>
      </c>
      <c r="V8">
        <v>117</v>
      </c>
      <c r="W8">
        <v>84</v>
      </c>
      <c r="X8">
        <v>75</v>
      </c>
      <c r="Y8">
        <v>76</v>
      </c>
      <c r="Z8">
        <v>62</v>
      </c>
      <c r="AA8">
        <v>55</v>
      </c>
      <c r="AB8">
        <v>41</v>
      </c>
      <c r="AC8">
        <v>23</v>
      </c>
      <c r="AD8">
        <v>22</v>
      </c>
      <c r="AF8">
        <v>217</v>
      </c>
      <c r="AG8">
        <v>193</v>
      </c>
      <c r="AH8">
        <v>156</v>
      </c>
      <c r="AI8">
        <v>138</v>
      </c>
      <c r="AJ8">
        <v>110</v>
      </c>
      <c r="AK8">
        <v>76</v>
      </c>
      <c r="AL8">
        <v>64</v>
      </c>
      <c r="AM8">
        <v>53</v>
      </c>
      <c r="AN8">
        <v>41</v>
      </c>
      <c r="AP8">
        <v>417</v>
      </c>
      <c r="AQ8">
        <v>350</v>
      </c>
      <c r="AR8">
        <v>277</v>
      </c>
      <c r="AS8">
        <v>247</v>
      </c>
      <c r="AT8">
        <v>206</v>
      </c>
      <c r="AU8">
        <v>182</v>
      </c>
      <c r="AV8">
        <v>152</v>
      </c>
      <c r="AW8">
        <v>131</v>
      </c>
      <c r="AX8">
        <v>104</v>
      </c>
    </row>
    <row r="9" spans="1:50" ht="15">
      <c r="A9" s="4" t="s">
        <v>88</v>
      </c>
      <c r="B9">
        <v>37</v>
      </c>
      <c r="C9">
        <v>35</v>
      </c>
      <c r="D9">
        <v>32</v>
      </c>
      <c r="E9">
        <v>26</v>
      </c>
      <c r="F9">
        <v>21</v>
      </c>
      <c r="G9">
        <v>20</v>
      </c>
      <c r="H9">
        <v>19</v>
      </c>
      <c r="I9">
        <v>16</v>
      </c>
      <c r="J9">
        <v>13</v>
      </c>
      <c r="L9">
        <v>150</v>
      </c>
      <c r="M9">
        <v>150</v>
      </c>
      <c r="N9">
        <v>128</v>
      </c>
      <c r="O9">
        <v>128</v>
      </c>
      <c r="P9">
        <v>109</v>
      </c>
      <c r="Q9">
        <v>100</v>
      </c>
      <c r="R9">
        <v>86</v>
      </c>
      <c r="S9">
        <v>65</v>
      </c>
      <c r="T9">
        <v>50</v>
      </c>
      <c r="V9">
        <v>91</v>
      </c>
      <c r="W9">
        <v>93</v>
      </c>
      <c r="X9">
        <v>96</v>
      </c>
      <c r="Y9">
        <v>88</v>
      </c>
      <c r="Z9">
        <v>80</v>
      </c>
      <c r="AA9">
        <v>68</v>
      </c>
      <c r="AB9">
        <v>62</v>
      </c>
      <c r="AC9">
        <v>49</v>
      </c>
      <c r="AD9">
        <v>31</v>
      </c>
      <c r="AF9">
        <v>41</v>
      </c>
      <c r="AG9">
        <v>32</v>
      </c>
      <c r="AH9">
        <v>31</v>
      </c>
      <c r="AI9">
        <v>30</v>
      </c>
      <c r="AJ9">
        <v>27</v>
      </c>
      <c r="AK9">
        <v>25</v>
      </c>
      <c r="AL9">
        <v>16</v>
      </c>
      <c r="AM9">
        <v>11</v>
      </c>
      <c r="AN9">
        <v>8</v>
      </c>
      <c r="AP9">
        <v>361</v>
      </c>
      <c r="AQ9">
        <v>321</v>
      </c>
      <c r="AR9">
        <v>299</v>
      </c>
      <c r="AS9">
        <v>282</v>
      </c>
      <c r="AT9">
        <v>262</v>
      </c>
      <c r="AU9">
        <v>227</v>
      </c>
      <c r="AV9">
        <v>189</v>
      </c>
      <c r="AW9">
        <v>143</v>
      </c>
      <c r="AX9">
        <v>104</v>
      </c>
    </row>
    <row r="10" spans="1:50" ht="15">
      <c r="A10" s="4" t="s">
        <v>89</v>
      </c>
      <c r="B10">
        <v>51</v>
      </c>
      <c r="C10">
        <v>42</v>
      </c>
      <c r="D10">
        <v>38</v>
      </c>
      <c r="E10">
        <v>33</v>
      </c>
      <c r="F10">
        <v>27</v>
      </c>
      <c r="G10">
        <v>28</v>
      </c>
      <c r="H10">
        <v>33</v>
      </c>
      <c r="I10">
        <v>26</v>
      </c>
      <c r="J10">
        <v>23</v>
      </c>
      <c r="L10">
        <v>163</v>
      </c>
      <c r="M10">
        <v>158</v>
      </c>
      <c r="N10">
        <v>143</v>
      </c>
      <c r="O10">
        <v>139</v>
      </c>
      <c r="P10">
        <v>126</v>
      </c>
      <c r="Q10">
        <v>107</v>
      </c>
      <c r="R10">
        <v>89</v>
      </c>
      <c r="S10">
        <v>82</v>
      </c>
      <c r="T10">
        <v>64</v>
      </c>
      <c r="V10">
        <v>43</v>
      </c>
      <c r="W10">
        <v>46</v>
      </c>
      <c r="X10">
        <v>44</v>
      </c>
      <c r="Y10">
        <v>40</v>
      </c>
      <c r="Z10">
        <v>37</v>
      </c>
      <c r="AA10">
        <v>32</v>
      </c>
      <c r="AB10">
        <v>31</v>
      </c>
      <c r="AC10">
        <v>32</v>
      </c>
      <c r="AD10">
        <v>26</v>
      </c>
      <c r="AF10">
        <v>184</v>
      </c>
      <c r="AG10">
        <v>185</v>
      </c>
      <c r="AH10">
        <v>190</v>
      </c>
      <c r="AI10">
        <v>182</v>
      </c>
      <c r="AJ10">
        <v>176</v>
      </c>
      <c r="AK10">
        <v>156</v>
      </c>
      <c r="AL10">
        <v>122</v>
      </c>
      <c r="AM10">
        <v>92</v>
      </c>
      <c r="AN10">
        <v>71</v>
      </c>
      <c r="AP10">
        <v>183</v>
      </c>
      <c r="AQ10">
        <v>186</v>
      </c>
      <c r="AR10">
        <v>177</v>
      </c>
      <c r="AS10">
        <v>163</v>
      </c>
      <c r="AT10">
        <v>139</v>
      </c>
      <c r="AU10">
        <v>127</v>
      </c>
      <c r="AV10">
        <v>117</v>
      </c>
      <c r="AW10">
        <v>92</v>
      </c>
      <c r="AX10">
        <v>77</v>
      </c>
    </row>
    <row r="11" spans="1:50" ht="15">
      <c r="A11" s="4" t="s">
        <v>90</v>
      </c>
      <c r="B11">
        <v>83</v>
      </c>
      <c r="C11">
        <v>75</v>
      </c>
      <c r="D11">
        <v>72</v>
      </c>
      <c r="E11">
        <v>80</v>
      </c>
      <c r="F11">
        <v>71</v>
      </c>
      <c r="G11">
        <v>53</v>
      </c>
      <c r="H11">
        <v>42</v>
      </c>
      <c r="I11">
        <v>31</v>
      </c>
      <c r="J11">
        <v>23</v>
      </c>
      <c r="L11">
        <v>92</v>
      </c>
      <c r="M11">
        <v>71</v>
      </c>
      <c r="N11">
        <v>71</v>
      </c>
      <c r="O11">
        <v>68</v>
      </c>
      <c r="P11">
        <v>61</v>
      </c>
      <c r="Q11">
        <v>51</v>
      </c>
      <c r="R11">
        <v>39</v>
      </c>
      <c r="S11">
        <v>33</v>
      </c>
      <c r="T11">
        <v>28</v>
      </c>
      <c r="V11">
        <v>151</v>
      </c>
      <c r="W11">
        <v>133</v>
      </c>
      <c r="X11">
        <v>115</v>
      </c>
      <c r="Y11">
        <v>107</v>
      </c>
      <c r="Z11">
        <v>92</v>
      </c>
      <c r="AA11">
        <v>82</v>
      </c>
      <c r="AB11">
        <v>68</v>
      </c>
      <c r="AC11">
        <v>53</v>
      </c>
      <c r="AD11">
        <v>42</v>
      </c>
      <c r="AF11">
        <v>66</v>
      </c>
      <c r="AG11">
        <v>64</v>
      </c>
      <c r="AH11">
        <v>50</v>
      </c>
      <c r="AI11">
        <v>45</v>
      </c>
      <c r="AJ11">
        <v>35</v>
      </c>
      <c r="AK11">
        <v>29</v>
      </c>
      <c r="AL11">
        <v>29</v>
      </c>
      <c r="AM11">
        <v>26</v>
      </c>
      <c r="AN11">
        <v>23</v>
      </c>
      <c r="AP11">
        <v>1472</v>
      </c>
      <c r="AQ11">
        <v>1318</v>
      </c>
      <c r="AR11">
        <v>1191</v>
      </c>
      <c r="AS11">
        <v>1029</v>
      </c>
      <c r="AT11">
        <v>871</v>
      </c>
      <c r="AU11">
        <v>713</v>
      </c>
      <c r="AV11">
        <v>591</v>
      </c>
      <c r="AW11">
        <v>453</v>
      </c>
      <c r="AX11">
        <v>329</v>
      </c>
    </row>
    <row r="12" spans="1:50" ht="15">
      <c r="A12" s="4" t="s">
        <v>91</v>
      </c>
      <c r="B12">
        <v>24</v>
      </c>
      <c r="C12">
        <v>18</v>
      </c>
      <c r="D12">
        <v>19</v>
      </c>
      <c r="E12">
        <v>20</v>
      </c>
      <c r="F12">
        <v>13</v>
      </c>
      <c r="G12">
        <v>14</v>
      </c>
      <c r="H12">
        <v>14</v>
      </c>
      <c r="I12">
        <v>11</v>
      </c>
      <c r="J12">
        <v>7</v>
      </c>
      <c r="L12">
        <v>110</v>
      </c>
      <c r="M12">
        <v>108</v>
      </c>
      <c r="N12">
        <v>103</v>
      </c>
      <c r="O12">
        <v>93</v>
      </c>
      <c r="P12">
        <v>77</v>
      </c>
      <c r="Q12">
        <v>59</v>
      </c>
      <c r="R12">
        <v>49</v>
      </c>
      <c r="S12">
        <v>37</v>
      </c>
      <c r="T12">
        <v>35</v>
      </c>
      <c r="V12">
        <v>976</v>
      </c>
      <c r="W12">
        <v>906</v>
      </c>
      <c r="X12">
        <v>764</v>
      </c>
      <c r="Y12">
        <v>623</v>
      </c>
      <c r="Z12">
        <v>533</v>
      </c>
      <c r="AA12">
        <v>438</v>
      </c>
      <c r="AB12">
        <v>370</v>
      </c>
      <c r="AC12">
        <v>285</v>
      </c>
      <c r="AD12">
        <v>213</v>
      </c>
      <c r="AF12">
        <v>1006</v>
      </c>
      <c r="AG12">
        <v>899</v>
      </c>
      <c r="AH12">
        <v>800</v>
      </c>
      <c r="AI12">
        <v>712</v>
      </c>
      <c r="AJ12">
        <v>626</v>
      </c>
      <c r="AK12">
        <v>512</v>
      </c>
      <c r="AL12">
        <v>412</v>
      </c>
      <c r="AM12">
        <v>324</v>
      </c>
      <c r="AN12">
        <v>246</v>
      </c>
      <c r="AP12">
        <v>2890</v>
      </c>
      <c r="AQ12">
        <v>2508</v>
      </c>
      <c r="AR12">
        <v>2218</v>
      </c>
      <c r="AS12">
        <v>1834</v>
      </c>
      <c r="AT12">
        <v>1562</v>
      </c>
      <c r="AU12">
        <v>1296</v>
      </c>
      <c r="AV12">
        <v>1051</v>
      </c>
      <c r="AW12">
        <v>866</v>
      </c>
      <c r="AX12">
        <v>637</v>
      </c>
    </row>
    <row r="13" spans="1:50" ht="15">
      <c r="A13" s="4" t="s">
        <v>92</v>
      </c>
      <c r="B13">
        <v>28</v>
      </c>
      <c r="C13">
        <v>30</v>
      </c>
      <c r="D13">
        <v>27</v>
      </c>
      <c r="E13">
        <v>25</v>
      </c>
      <c r="F13">
        <v>23</v>
      </c>
      <c r="G13">
        <v>27</v>
      </c>
      <c r="H13">
        <v>24</v>
      </c>
      <c r="I13">
        <v>19</v>
      </c>
      <c r="J13">
        <v>11</v>
      </c>
      <c r="L13">
        <v>30</v>
      </c>
      <c r="M13">
        <v>25</v>
      </c>
      <c r="N13">
        <v>30</v>
      </c>
      <c r="O13">
        <v>34</v>
      </c>
      <c r="P13">
        <v>33</v>
      </c>
      <c r="Q13">
        <v>33</v>
      </c>
      <c r="R13">
        <v>28</v>
      </c>
      <c r="S13">
        <v>21</v>
      </c>
      <c r="T13">
        <v>20</v>
      </c>
      <c r="V13">
        <v>16</v>
      </c>
      <c r="W13">
        <v>21</v>
      </c>
      <c r="X13">
        <v>20</v>
      </c>
      <c r="Y13">
        <v>23</v>
      </c>
      <c r="Z13">
        <v>23</v>
      </c>
      <c r="AA13">
        <v>24</v>
      </c>
      <c r="AB13">
        <v>21</v>
      </c>
      <c r="AC13">
        <v>18</v>
      </c>
      <c r="AD13">
        <v>12</v>
      </c>
      <c r="AF13">
        <v>25</v>
      </c>
      <c r="AG13">
        <v>24</v>
      </c>
      <c r="AH13">
        <v>29</v>
      </c>
      <c r="AI13">
        <v>32</v>
      </c>
      <c r="AJ13">
        <v>37</v>
      </c>
      <c r="AK13">
        <v>31</v>
      </c>
      <c r="AL13">
        <v>23</v>
      </c>
      <c r="AM13">
        <v>18</v>
      </c>
      <c r="AN13">
        <v>15</v>
      </c>
      <c r="AP13">
        <v>33</v>
      </c>
      <c r="AQ13">
        <v>35</v>
      </c>
      <c r="AR13">
        <v>42</v>
      </c>
      <c r="AS13">
        <v>43</v>
      </c>
      <c r="AT13">
        <v>43</v>
      </c>
      <c r="AU13">
        <v>48</v>
      </c>
      <c r="AV13">
        <v>39</v>
      </c>
      <c r="AW13">
        <v>31</v>
      </c>
      <c r="AX13">
        <v>20</v>
      </c>
    </row>
    <row r="14" spans="1:50" ht="15">
      <c r="A14" s="4" t="s">
        <v>93</v>
      </c>
      <c r="B14">
        <v>555</v>
      </c>
      <c r="C14">
        <v>463</v>
      </c>
      <c r="D14">
        <v>419</v>
      </c>
      <c r="E14">
        <v>366</v>
      </c>
      <c r="F14">
        <v>291</v>
      </c>
      <c r="G14">
        <v>233</v>
      </c>
      <c r="H14">
        <v>215</v>
      </c>
      <c r="I14">
        <v>172</v>
      </c>
      <c r="J14">
        <v>133</v>
      </c>
      <c r="L14">
        <v>70</v>
      </c>
      <c r="M14">
        <v>67</v>
      </c>
      <c r="N14">
        <v>50</v>
      </c>
      <c r="O14">
        <v>48</v>
      </c>
      <c r="P14">
        <v>42</v>
      </c>
      <c r="Q14">
        <v>36</v>
      </c>
      <c r="R14">
        <v>34</v>
      </c>
      <c r="S14">
        <v>29</v>
      </c>
      <c r="T14">
        <v>22</v>
      </c>
      <c r="V14">
        <v>33</v>
      </c>
      <c r="W14">
        <v>31</v>
      </c>
      <c r="X14">
        <v>29</v>
      </c>
      <c r="Y14">
        <v>20</v>
      </c>
      <c r="Z14">
        <v>21</v>
      </c>
      <c r="AA14">
        <v>16</v>
      </c>
      <c r="AB14">
        <v>15</v>
      </c>
      <c r="AC14">
        <v>15</v>
      </c>
      <c r="AD14">
        <v>9</v>
      </c>
      <c r="AF14">
        <v>23</v>
      </c>
      <c r="AG14">
        <v>25</v>
      </c>
      <c r="AH14">
        <v>21</v>
      </c>
      <c r="AI14">
        <v>13</v>
      </c>
      <c r="AJ14">
        <v>12</v>
      </c>
      <c r="AK14">
        <v>6</v>
      </c>
      <c r="AL14">
        <v>8</v>
      </c>
      <c r="AM14">
        <v>6</v>
      </c>
      <c r="AN14">
        <v>2</v>
      </c>
      <c r="AP14">
        <v>301</v>
      </c>
      <c r="AQ14">
        <v>281</v>
      </c>
      <c r="AR14">
        <v>245</v>
      </c>
      <c r="AS14">
        <v>210</v>
      </c>
      <c r="AT14">
        <v>189</v>
      </c>
      <c r="AU14">
        <v>157</v>
      </c>
      <c r="AV14">
        <v>123</v>
      </c>
      <c r="AW14">
        <v>106</v>
      </c>
      <c r="AX14">
        <v>75</v>
      </c>
    </row>
    <row r="15" spans="1:50" ht="15">
      <c r="A15" t="s">
        <v>94</v>
      </c>
      <c r="B15">
        <v>148</v>
      </c>
      <c r="C15">
        <v>116</v>
      </c>
      <c r="D15">
        <v>103</v>
      </c>
      <c r="E15">
        <v>81</v>
      </c>
      <c r="F15">
        <v>63</v>
      </c>
      <c r="G15">
        <v>49</v>
      </c>
      <c r="H15">
        <v>35</v>
      </c>
      <c r="I15">
        <v>31</v>
      </c>
      <c r="J15">
        <v>18</v>
      </c>
      <c r="L15">
        <v>60</v>
      </c>
      <c r="M15">
        <v>57</v>
      </c>
      <c r="N15">
        <v>43</v>
      </c>
      <c r="O15">
        <v>36</v>
      </c>
      <c r="P15">
        <v>42</v>
      </c>
      <c r="Q15">
        <v>36</v>
      </c>
      <c r="R15">
        <v>26</v>
      </c>
      <c r="S15">
        <v>15</v>
      </c>
      <c r="T15">
        <v>19</v>
      </c>
      <c r="V15">
        <v>29</v>
      </c>
      <c r="W15">
        <v>18</v>
      </c>
      <c r="X15">
        <v>13</v>
      </c>
      <c r="Y15">
        <v>19</v>
      </c>
      <c r="Z15">
        <v>13</v>
      </c>
      <c r="AA15">
        <v>10</v>
      </c>
      <c r="AB15">
        <v>13</v>
      </c>
      <c r="AC15">
        <v>12</v>
      </c>
      <c r="AD15">
        <v>7</v>
      </c>
      <c r="AF15">
        <v>57</v>
      </c>
      <c r="AG15">
        <v>50</v>
      </c>
      <c r="AH15">
        <v>37</v>
      </c>
      <c r="AI15">
        <v>36</v>
      </c>
      <c r="AJ15">
        <v>35</v>
      </c>
      <c r="AK15">
        <v>29</v>
      </c>
      <c r="AL15">
        <v>18</v>
      </c>
      <c r="AM15">
        <v>16</v>
      </c>
      <c r="AN15">
        <v>9</v>
      </c>
      <c r="AP15">
        <v>41</v>
      </c>
      <c r="AQ15">
        <v>52</v>
      </c>
      <c r="AR15">
        <v>36</v>
      </c>
      <c r="AS15">
        <v>35</v>
      </c>
      <c r="AT15">
        <v>36</v>
      </c>
      <c r="AU15">
        <v>33</v>
      </c>
      <c r="AV15">
        <v>28</v>
      </c>
      <c r="AW15">
        <v>19</v>
      </c>
      <c r="AX15">
        <v>23</v>
      </c>
    </row>
    <row r="16" spans="1:50" ht="15">
      <c r="A16" t="s">
        <v>95</v>
      </c>
      <c r="B16">
        <v>645</v>
      </c>
      <c r="C16">
        <v>583</v>
      </c>
      <c r="D16">
        <v>473</v>
      </c>
      <c r="E16">
        <v>436</v>
      </c>
      <c r="F16">
        <v>351</v>
      </c>
      <c r="G16">
        <v>293</v>
      </c>
      <c r="H16">
        <v>253</v>
      </c>
      <c r="I16">
        <v>183</v>
      </c>
      <c r="J16">
        <v>143</v>
      </c>
      <c r="L16">
        <v>630</v>
      </c>
      <c r="M16">
        <v>507</v>
      </c>
      <c r="N16">
        <v>462</v>
      </c>
      <c r="O16">
        <v>407</v>
      </c>
      <c r="P16">
        <v>361</v>
      </c>
      <c r="Q16">
        <v>293</v>
      </c>
      <c r="R16">
        <v>245</v>
      </c>
      <c r="S16">
        <v>206</v>
      </c>
      <c r="T16">
        <v>135</v>
      </c>
      <c r="V16">
        <v>277</v>
      </c>
      <c r="W16">
        <v>245</v>
      </c>
      <c r="X16">
        <v>236</v>
      </c>
      <c r="Y16">
        <v>203</v>
      </c>
      <c r="Z16">
        <v>172</v>
      </c>
      <c r="AA16">
        <v>152</v>
      </c>
      <c r="AB16">
        <v>122</v>
      </c>
      <c r="AC16">
        <v>102</v>
      </c>
      <c r="AD16">
        <v>78</v>
      </c>
      <c r="AF16">
        <v>619</v>
      </c>
      <c r="AG16">
        <v>529</v>
      </c>
      <c r="AH16">
        <v>456</v>
      </c>
      <c r="AI16">
        <v>408</v>
      </c>
      <c r="AJ16">
        <v>346</v>
      </c>
      <c r="AK16">
        <v>300</v>
      </c>
      <c r="AL16">
        <v>233</v>
      </c>
      <c r="AM16">
        <v>188</v>
      </c>
      <c r="AN16">
        <v>158</v>
      </c>
      <c r="AP16">
        <v>1123</v>
      </c>
      <c r="AQ16">
        <v>921</v>
      </c>
      <c r="AR16">
        <v>788</v>
      </c>
      <c r="AS16">
        <v>684</v>
      </c>
      <c r="AT16">
        <v>618</v>
      </c>
      <c r="AU16">
        <v>543</v>
      </c>
      <c r="AV16">
        <v>433</v>
      </c>
      <c r="AW16">
        <v>343</v>
      </c>
      <c r="AX16">
        <v>271</v>
      </c>
    </row>
    <row r="17" spans="1:50" ht="15">
      <c r="A17" t="s">
        <v>14</v>
      </c>
      <c r="B17">
        <f>SUM(B3:B16)</f>
        <v>5261</v>
      </c>
      <c r="C17">
        <f aca="true" t="shared" si="0" ref="C17:J17">SUM(C3:C16)</f>
        <v>4409</v>
      </c>
      <c r="D17">
        <f t="shared" si="0"/>
        <v>3795</v>
      </c>
      <c r="E17">
        <f t="shared" si="0"/>
        <v>3298</v>
      </c>
      <c r="F17">
        <f t="shared" si="0"/>
        <v>2766</v>
      </c>
      <c r="G17">
        <f t="shared" si="0"/>
        <v>2369</v>
      </c>
      <c r="H17">
        <f t="shared" si="0"/>
        <v>2012</v>
      </c>
      <c r="I17">
        <f t="shared" si="0"/>
        <v>1605</v>
      </c>
      <c r="J17">
        <f t="shared" si="0"/>
        <v>1208</v>
      </c>
      <c r="L17">
        <f aca="true" t="shared" si="1" ref="L17:T17">SUM(L3:L16)</f>
        <v>4297</v>
      </c>
      <c r="M17">
        <f t="shared" si="1"/>
        <v>3642</v>
      </c>
      <c r="N17">
        <f t="shared" si="1"/>
        <v>3155</v>
      </c>
      <c r="O17">
        <f t="shared" si="1"/>
        <v>2777</v>
      </c>
      <c r="P17">
        <f t="shared" si="1"/>
        <v>2417</v>
      </c>
      <c r="Q17">
        <f t="shared" si="1"/>
        <v>2079</v>
      </c>
      <c r="R17">
        <f t="shared" si="1"/>
        <v>1727</v>
      </c>
      <c r="S17">
        <f t="shared" si="1"/>
        <v>1388</v>
      </c>
      <c r="T17">
        <f t="shared" si="1"/>
        <v>1115</v>
      </c>
      <c r="V17">
        <f aca="true" t="shared" si="2" ref="V17:AD17">SUM(V3:V16)</f>
        <v>4262</v>
      </c>
      <c r="W17">
        <f t="shared" si="2"/>
        <v>3674</v>
      </c>
      <c r="X17">
        <f t="shared" si="2"/>
        <v>3173</v>
      </c>
      <c r="Y17">
        <f t="shared" si="2"/>
        <v>2717</v>
      </c>
      <c r="Z17">
        <f t="shared" si="2"/>
        <v>2311</v>
      </c>
      <c r="AA17">
        <f t="shared" si="2"/>
        <v>1946</v>
      </c>
      <c r="AB17">
        <f t="shared" si="2"/>
        <v>1648</v>
      </c>
      <c r="AC17">
        <f t="shared" si="2"/>
        <v>1339</v>
      </c>
      <c r="AD17">
        <f t="shared" si="2"/>
        <v>1031</v>
      </c>
      <c r="AF17">
        <f aca="true" t="shared" si="3" ref="AF17:AN17">SUM(AF3:AF16)</f>
        <v>5769</v>
      </c>
      <c r="AG17">
        <f t="shared" si="3"/>
        <v>4913</v>
      </c>
      <c r="AH17">
        <f t="shared" si="3"/>
        <v>4282</v>
      </c>
      <c r="AI17">
        <f t="shared" si="3"/>
        <v>3767</v>
      </c>
      <c r="AJ17">
        <f t="shared" si="3"/>
        <v>3228</v>
      </c>
      <c r="AK17">
        <f t="shared" si="3"/>
        <v>2680</v>
      </c>
      <c r="AL17">
        <f t="shared" si="3"/>
        <v>2187</v>
      </c>
      <c r="AM17">
        <f t="shared" si="3"/>
        <v>1771</v>
      </c>
      <c r="AN17">
        <f t="shared" si="3"/>
        <v>1382</v>
      </c>
      <c r="AP17">
        <f aca="true" t="shared" si="4" ref="AP17:AX17">SUM(AP3:AP16)</f>
        <v>12309</v>
      </c>
      <c r="AQ17">
        <f t="shared" si="4"/>
        <v>10515</v>
      </c>
      <c r="AR17">
        <f t="shared" si="4"/>
        <v>9130</v>
      </c>
      <c r="AS17">
        <f t="shared" si="4"/>
        <v>7824</v>
      </c>
      <c r="AT17">
        <f t="shared" si="4"/>
        <v>6706</v>
      </c>
      <c r="AU17">
        <f t="shared" si="4"/>
        <v>5695</v>
      </c>
      <c r="AV17">
        <f t="shared" si="4"/>
        <v>4714</v>
      </c>
      <c r="AW17">
        <f t="shared" si="4"/>
        <v>3745</v>
      </c>
      <c r="AX17">
        <f t="shared" si="4"/>
        <v>2817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G15" sqref="G15"/>
    </sheetView>
  </sheetViews>
  <sheetFormatPr defaultColWidth="9.140625" defaultRowHeight="15"/>
  <sheetData>
    <row r="1" spans="1:6" ht="15">
      <c r="A1" s="2"/>
      <c r="B1" s="2"/>
      <c r="C1" s="2" t="s">
        <v>106</v>
      </c>
      <c r="D1" s="2" t="s">
        <v>107</v>
      </c>
      <c r="E1" s="2" t="s">
        <v>108</v>
      </c>
      <c r="F1" s="2" t="s">
        <v>8</v>
      </c>
    </row>
    <row r="2" spans="1:6" ht="15">
      <c r="A2" s="2" t="s">
        <v>109</v>
      </c>
      <c r="B2" s="2" t="s">
        <v>33</v>
      </c>
      <c r="C2" s="2">
        <v>0.5700000000000001</v>
      </c>
      <c r="D2" s="2">
        <v>0.33999999999999997</v>
      </c>
      <c r="E2" s="2">
        <v>0.06</v>
      </c>
      <c r="F2" s="2">
        <v>0.030000000000000027</v>
      </c>
    </row>
    <row r="3" spans="1:6" ht="15">
      <c r="A3" s="2"/>
      <c r="B3" s="2" t="s">
        <v>110</v>
      </c>
      <c r="C3" s="2">
        <v>0.42000000000000004</v>
      </c>
      <c r="D3" s="2">
        <v>0.46</v>
      </c>
      <c r="E3" s="2">
        <v>0.09000000000000001</v>
      </c>
      <c r="F3" s="2">
        <v>0.029999999999999916</v>
      </c>
    </row>
    <row r="4" spans="1:6" ht="15">
      <c r="A4" s="2" t="s">
        <v>1</v>
      </c>
      <c r="B4" s="2" t="s">
        <v>1</v>
      </c>
      <c r="C4" s="2"/>
      <c r="D4" s="2"/>
      <c r="E4" s="2"/>
      <c r="F4" s="2"/>
    </row>
    <row r="5" spans="1:6" ht="15">
      <c r="A5" s="2" t="s">
        <v>65</v>
      </c>
      <c r="B5" s="2" t="s">
        <v>33</v>
      </c>
      <c r="C5" s="2">
        <v>0.7699999999999999</v>
      </c>
      <c r="D5" s="2">
        <v>0.13</v>
      </c>
      <c r="E5" s="2">
        <v>0.05</v>
      </c>
      <c r="F5" s="2">
        <v>0.050000000000000044</v>
      </c>
    </row>
    <row r="6" spans="1:6" ht="15">
      <c r="A6" s="2"/>
      <c r="B6" s="2" t="s">
        <v>110</v>
      </c>
      <c r="C6" s="2">
        <v>0.51</v>
      </c>
      <c r="D6" s="2">
        <v>0.25</v>
      </c>
      <c r="E6" s="2">
        <v>0.1</v>
      </c>
      <c r="F6" s="2">
        <v>0.14</v>
      </c>
    </row>
    <row r="7" spans="1:6" ht="15">
      <c r="A7" s="2" t="s">
        <v>1</v>
      </c>
      <c r="B7" s="2" t="s">
        <v>1</v>
      </c>
      <c r="C7" s="2"/>
      <c r="D7" s="2"/>
      <c r="E7" s="2"/>
      <c r="F7" s="2"/>
    </row>
    <row r="8" spans="1:6" ht="15">
      <c r="A8" s="2" t="s">
        <v>62</v>
      </c>
      <c r="B8" s="2" t="s">
        <v>33</v>
      </c>
      <c r="C8" s="2">
        <v>0.59</v>
      </c>
      <c r="D8" s="2">
        <v>0.27</v>
      </c>
      <c r="E8" s="2">
        <v>0.09000000000000001</v>
      </c>
      <c r="F8" s="2">
        <v>0.050000000000000044</v>
      </c>
    </row>
    <row r="9" spans="1:6" ht="15">
      <c r="A9" s="2"/>
      <c r="B9" s="2" t="s">
        <v>110</v>
      </c>
      <c r="C9" s="2">
        <v>0.5800000000000001</v>
      </c>
      <c r="D9" s="2">
        <v>0.29000000000000004</v>
      </c>
      <c r="E9" s="2">
        <v>0.1</v>
      </c>
      <c r="F9" s="2">
        <v>0.029999999999999916</v>
      </c>
    </row>
    <row r="10" spans="1:6" ht="15">
      <c r="A10" s="2" t="s">
        <v>1</v>
      </c>
      <c r="B10" s="2" t="s">
        <v>1</v>
      </c>
      <c r="C10" s="2"/>
      <c r="D10" s="2"/>
      <c r="E10" s="2"/>
      <c r="F10" s="2"/>
    </row>
    <row r="11" spans="1:6" ht="15">
      <c r="A11" s="2" t="s">
        <v>111</v>
      </c>
      <c r="B11" s="2" t="s">
        <v>33</v>
      </c>
      <c r="C11" s="2">
        <v>0.6000000000000001</v>
      </c>
      <c r="D11" s="2">
        <v>0.3</v>
      </c>
      <c r="E11" s="2">
        <v>0.06</v>
      </c>
      <c r="F11" s="2">
        <v>0.039999999999999813</v>
      </c>
    </row>
    <row r="12" spans="1:6" ht="15">
      <c r="A12" s="2"/>
      <c r="B12" s="2" t="s">
        <v>110</v>
      </c>
      <c r="C12" s="2">
        <v>0.43999999999999995</v>
      </c>
      <c r="D12" s="2">
        <v>0.4</v>
      </c>
      <c r="E12" s="2">
        <v>0.1</v>
      </c>
      <c r="F12" s="2">
        <v>0.06000000000000005</v>
      </c>
    </row>
    <row r="13" spans="1:6" ht="15">
      <c r="A13" s="2" t="s">
        <v>1</v>
      </c>
      <c r="B13" s="2"/>
      <c r="C13" s="2"/>
      <c r="D13" s="2"/>
      <c r="E13" s="2"/>
      <c r="F13" s="2"/>
    </row>
    <row r="14" spans="1:6" ht="15">
      <c r="A14" s="2" t="s">
        <v>112</v>
      </c>
      <c r="B14" s="2" t="s">
        <v>33</v>
      </c>
      <c r="C14" s="2">
        <v>0.89</v>
      </c>
      <c r="D14" s="2">
        <v>0.06</v>
      </c>
      <c r="E14" s="2">
        <v>0.013000000000000001</v>
      </c>
      <c r="F14" s="2">
        <v>0.03700000000000003</v>
      </c>
    </row>
    <row r="15" spans="1:6" ht="15">
      <c r="A15" s="2" t="s">
        <v>1</v>
      </c>
      <c r="B15" s="2" t="s">
        <v>1</v>
      </c>
      <c r="C15" s="2"/>
      <c r="D15" s="2"/>
      <c r="E15" s="2"/>
      <c r="F15" s="2"/>
    </row>
    <row r="16" spans="1:6" ht="15">
      <c r="A16" s="2" t="s">
        <v>113</v>
      </c>
      <c r="B16" s="2" t="s">
        <v>33</v>
      </c>
      <c r="C16" s="2">
        <v>0.85</v>
      </c>
      <c r="D16" s="2">
        <v>0.08</v>
      </c>
      <c r="E16" s="2">
        <v>0.03</v>
      </c>
      <c r="F16" s="2">
        <v>0.040000000000000036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1" sqref="A1:N54"/>
    </sheetView>
  </sheetViews>
  <sheetFormatPr defaultColWidth="9.140625" defaultRowHeight="15"/>
  <sheetData>
    <row r="1" spans="1:14" ht="15">
      <c r="A1" s="7" t="s">
        <v>143</v>
      </c>
      <c r="B1" s="7" t="s">
        <v>170</v>
      </c>
      <c r="C1" s="8" t="s">
        <v>145</v>
      </c>
      <c r="D1" s="8" t="s">
        <v>146</v>
      </c>
      <c r="E1" s="8" t="s">
        <v>147</v>
      </c>
      <c r="F1" s="8" t="s">
        <v>148</v>
      </c>
      <c r="G1" s="8" t="s">
        <v>149</v>
      </c>
      <c r="H1" s="8" t="s">
        <v>150</v>
      </c>
      <c r="I1" s="8" t="s">
        <v>151</v>
      </c>
      <c r="J1" s="8" t="s">
        <v>152</v>
      </c>
      <c r="K1" s="8" t="s">
        <v>153</v>
      </c>
      <c r="L1" s="8" t="s">
        <v>154</v>
      </c>
      <c r="M1" s="8" t="s">
        <v>155</v>
      </c>
      <c r="N1" s="8" t="s">
        <v>156</v>
      </c>
    </row>
    <row r="2" spans="1:14" ht="15">
      <c r="A2" s="25" t="s">
        <v>33</v>
      </c>
      <c r="B2" s="9" t="s">
        <v>171</v>
      </c>
      <c r="C2" s="10">
        <v>1127</v>
      </c>
      <c r="D2" s="10">
        <v>1168</v>
      </c>
      <c r="E2" s="10">
        <v>1197</v>
      </c>
      <c r="F2" s="10">
        <v>1215</v>
      </c>
      <c r="G2" s="10">
        <v>1187</v>
      </c>
      <c r="H2" s="10">
        <v>1280</v>
      </c>
      <c r="I2" s="10">
        <v>1344</v>
      </c>
      <c r="J2" s="10">
        <v>1351</v>
      </c>
      <c r="K2" s="10">
        <v>1495</v>
      </c>
      <c r="L2" s="10">
        <v>1610</v>
      </c>
      <c r="M2" s="10">
        <v>1629</v>
      </c>
      <c r="N2" s="10">
        <v>1605</v>
      </c>
    </row>
    <row r="3" spans="1:14" ht="15">
      <c r="A3" s="26"/>
      <c r="B3" s="9" t="s">
        <v>18</v>
      </c>
      <c r="C3" s="10">
        <v>534</v>
      </c>
      <c r="D3" s="10">
        <v>627</v>
      </c>
      <c r="E3" s="10">
        <v>620</v>
      </c>
      <c r="F3" s="10">
        <v>632</v>
      </c>
      <c r="G3" s="10">
        <v>646</v>
      </c>
      <c r="H3" s="10">
        <v>606</v>
      </c>
      <c r="I3" s="10">
        <v>625</v>
      </c>
      <c r="J3" s="10">
        <v>568</v>
      </c>
      <c r="K3" s="10">
        <v>637</v>
      </c>
      <c r="L3" s="10">
        <v>635</v>
      </c>
      <c r="M3" s="10">
        <v>676</v>
      </c>
      <c r="N3" s="10">
        <v>675</v>
      </c>
    </row>
    <row r="4" spans="1:14" ht="15">
      <c r="A4" s="26"/>
      <c r="B4" s="9" t="s">
        <v>172</v>
      </c>
      <c r="C4" s="10">
        <v>702</v>
      </c>
      <c r="D4" s="10">
        <v>752</v>
      </c>
      <c r="E4" s="10">
        <v>777</v>
      </c>
      <c r="F4" s="10">
        <v>805</v>
      </c>
      <c r="G4" s="10">
        <v>808</v>
      </c>
      <c r="H4" s="10">
        <v>861</v>
      </c>
      <c r="I4" s="10">
        <v>845</v>
      </c>
      <c r="J4" s="10">
        <v>932</v>
      </c>
      <c r="K4" s="10">
        <v>923</v>
      </c>
      <c r="L4" s="10">
        <v>1016</v>
      </c>
      <c r="M4" s="10">
        <v>1047</v>
      </c>
      <c r="N4" s="10">
        <v>1140</v>
      </c>
    </row>
    <row r="5" spans="1:14" ht="15">
      <c r="A5" s="26"/>
      <c r="B5" s="9" t="s">
        <v>31</v>
      </c>
      <c r="C5" s="10">
        <v>596</v>
      </c>
      <c r="D5" s="10">
        <v>862</v>
      </c>
      <c r="E5" s="10">
        <v>1042</v>
      </c>
      <c r="F5" s="10">
        <v>1038</v>
      </c>
      <c r="G5" s="10">
        <v>973</v>
      </c>
      <c r="H5" s="10">
        <v>932</v>
      </c>
      <c r="I5" s="10">
        <v>985</v>
      </c>
      <c r="J5" s="10">
        <v>961</v>
      </c>
      <c r="K5" s="10">
        <v>923</v>
      </c>
      <c r="L5" s="10">
        <v>926</v>
      </c>
      <c r="M5" s="10">
        <v>946</v>
      </c>
      <c r="N5" s="10">
        <v>903</v>
      </c>
    </row>
    <row r="6" spans="1:14" ht="15">
      <c r="A6" s="26"/>
      <c r="B6" s="9" t="s">
        <v>17</v>
      </c>
      <c r="C6" s="10">
        <v>760</v>
      </c>
      <c r="D6" s="10">
        <v>768</v>
      </c>
      <c r="E6" s="10">
        <v>842</v>
      </c>
      <c r="F6" s="10">
        <v>775</v>
      </c>
      <c r="G6" s="10">
        <v>802</v>
      </c>
      <c r="H6" s="10">
        <v>818</v>
      </c>
      <c r="I6" s="10">
        <v>825</v>
      </c>
      <c r="J6" s="10">
        <v>850</v>
      </c>
      <c r="K6" s="10">
        <v>837</v>
      </c>
      <c r="L6" s="10">
        <v>847</v>
      </c>
      <c r="M6" s="10">
        <v>904</v>
      </c>
      <c r="N6" s="10">
        <v>912</v>
      </c>
    </row>
    <row r="7" spans="1:14" ht="15">
      <c r="A7" s="26"/>
      <c r="B7" s="9" t="s">
        <v>15</v>
      </c>
      <c r="C7" s="10">
        <v>1479</v>
      </c>
      <c r="D7" s="10">
        <v>1458</v>
      </c>
      <c r="E7" s="10">
        <v>1546</v>
      </c>
      <c r="F7" s="10">
        <v>1716</v>
      </c>
      <c r="G7" s="10">
        <v>1698</v>
      </c>
      <c r="H7" s="10">
        <v>1805</v>
      </c>
      <c r="I7" s="10">
        <v>1893</v>
      </c>
      <c r="J7" s="10">
        <v>2015</v>
      </c>
      <c r="K7" s="10">
        <v>2037</v>
      </c>
      <c r="L7" s="10">
        <v>2129</v>
      </c>
      <c r="M7" s="10">
        <v>2090</v>
      </c>
      <c r="N7" s="10">
        <v>2138</v>
      </c>
    </row>
    <row r="8" spans="1:14" ht="15">
      <c r="A8" s="25" t="s">
        <v>158</v>
      </c>
      <c r="B8" s="9" t="s">
        <v>171</v>
      </c>
      <c r="C8" s="10">
        <v>5168</v>
      </c>
      <c r="D8" s="10">
        <v>5237</v>
      </c>
      <c r="E8" s="10">
        <v>5114</v>
      </c>
      <c r="F8" s="10">
        <v>5159</v>
      </c>
      <c r="G8" s="10">
        <v>5195</v>
      </c>
      <c r="H8" s="10">
        <v>5416</v>
      </c>
      <c r="I8" s="10">
        <v>5762</v>
      </c>
      <c r="J8" s="10">
        <v>6147</v>
      </c>
      <c r="K8" s="10">
        <v>6772</v>
      </c>
      <c r="L8" s="10">
        <v>6992</v>
      </c>
      <c r="M8" s="10">
        <v>7499</v>
      </c>
      <c r="N8" s="10">
        <v>7795</v>
      </c>
    </row>
    <row r="9" spans="1:14" ht="15">
      <c r="A9" s="26"/>
      <c r="B9" s="9" t="s">
        <v>18</v>
      </c>
      <c r="C9" s="10">
        <v>2209</v>
      </c>
      <c r="D9" s="10">
        <v>2177</v>
      </c>
      <c r="E9" s="10">
        <v>2316</v>
      </c>
      <c r="F9" s="10">
        <v>2155</v>
      </c>
      <c r="G9" s="10">
        <v>2157</v>
      </c>
      <c r="H9" s="10">
        <v>2266</v>
      </c>
      <c r="I9" s="10">
        <v>2194</v>
      </c>
      <c r="J9" s="10">
        <v>2311</v>
      </c>
      <c r="K9" s="10">
        <v>2390</v>
      </c>
      <c r="L9" s="10">
        <v>2354</v>
      </c>
      <c r="M9" s="10">
        <v>2325</v>
      </c>
      <c r="N9" s="10">
        <v>2414</v>
      </c>
    </row>
    <row r="10" spans="1:14" ht="15">
      <c r="A10" s="26"/>
      <c r="B10" s="9" t="s">
        <v>172</v>
      </c>
      <c r="C10" s="10">
        <v>6847</v>
      </c>
      <c r="D10" s="10">
        <v>7220</v>
      </c>
      <c r="E10" s="10">
        <v>7766</v>
      </c>
      <c r="F10" s="10">
        <v>8156</v>
      </c>
      <c r="G10" s="10">
        <v>8090</v>
      </c>
      <c r="H10" s="10">
        <v>8152</v>
      </c>
      <c r="I10" s="10">
        <v>8537</v>
      </c>
      <c r="J10" s="10">
        <v>8620</v>
      </c>
      <c r="K10" s="10">
        <v>9267</v>
      </c>
      <c r="L10" s="10">
        <v>9646</v>
      </c>
      <c r="M10" s="10">
        <v>10538</v>
      </c>
      <c r="N10" s="10">
        <v>11334</v>
      </c>
    </row>
    <row r="11" spans="1:14" ht="15">
      <c r="A11" s="26"/>
      <c r="B11" s="9" t="s">
        <v>31</v>
      </c>
      <c r="C11" s="10">
        <v>2497</v>
      </c>
      <c r="D11" s="10">
        <v>2523</v>
      </c>
      <c r="E11" s="10">
        <v>2675</v>
      </c>
      <c r="F11" s="10">
        <v>2799</v>
      </c>
      <c r="G11" s="10">
        <v>2774</v>
      </c>
      <c r="H11" s="10">
        <v>3021</v>
      </c>
      <c r="I11" s="10">
        <v>2936</v>
      </c>
      <c r="J11" s="10">
        <v>2969</v>
      </c>
      <c r="K11" s="10">
        <v>3183</v>
      </c>
      <c r="L11" s="10">
        <v>3462</v>
      </c>
      <c r="M11" s="10">
        <v>4001</v>
      </c>
      <c r="N11" s="10">
        <v>3750</v>
      </c>
    </row>
    <row r="12" spans="1:14" ht="15">
      <c r="A12" s="26"/>
      <c r="B12" s="9" t="s">
        <v>17</v>
      </c>
      <c r="C12" s="10">
        <v>4189</v>
      </c>
      <c r="D12" s="10">
        <v>4337</v>
      </c>
      <c r="E12" s="10">
        <v>4320</v>
      </c>
      <c r="F12" s="10">
        <v>4499</v>
      </c>
      <c r="G12" s="10">
        <v>4554</v>
      </c>
      <c r="H12" s="10">
        <v>4422</v>
      </c>
      <c r="I12" s="10">
        <v>4487</v>
      </c>
      <c r="J12" s="10">
        <v>4421</v>
      </c>
      <c r="K12" s="10">
        <v>4550</v>
      </c>
      <c r="L12" s="10">
        <v>4563</v>
      </c>
      <c r="M12" s="10">
        <v>4668</v>
      </c>
      <c r="N12" s="10">
        <v>4658</v>
      </c>
    </row>
    <row r="13" spans="1:14" ht="15">
      <c r="A13" s="26"/>
      <c r="B13" s="9" t="s">
        <v>15</v>
      </c>
      <c r="C13" s="10">
        <v>12815</v>
      </c>
      <c r="D13" s="10">
        <v>13258</v>
      </c>
      <c r="E13" s="10">
        <v>13674</v>
      </c>
      <c r="F13" s="10">
        <v>13401</v>
      </c>
      <c r="G13" s="10">
        <v>13404</v>
      </c>
      <c r="H13" s="10">
        <v>13583</v>
      </c>
      <c r="I13" s="10">
        <v>13786</v>
      </c>
      <c r="J13" s="10">
        <v>14564</v>
      </c>
      <c r="K13" s="10">
        <v>14973</v>
      </c>
      <c r="L13" s="10">
        <v>15648</v>
      </c>
      <c r="M13" s="10">
        <v>15511</v>
      </c>
      <c r="N13" s="10">
        <v>16224</v>
      </c>
    </row>
    <row r="14" spans="1:14" ht="15">
      <c r="A14" s="25" t="s">
        <v>159</v>
      </c>
      <c r="B14" s="9" t="s">
        <v>171</v>
      </c>
      <c r="C14" s="10">
        <v>7269</v>
      </c>
      <c r="D14" s="10">
        <v>7235</v>
      </c>
      <c r="E14" s="10">
        <v>7511</v>
      </c>
      <c r="F14" s="10">
        <v>7923</v>
      </c>
      <c r="G14" s="10">
        <v>8151</v>
      </c>
      <c r="H14" s="10">
        <v>8787</v>
      </c>
      <c r="I14" s="10">
        <v>9083</v>
      </c>
      <c r="J14" s="10">
        <v>9657</v>
      </c>
      <c r="K14" s="10">
        <v>10395</v>
      </c>
      <c r="L14" s="10">
        <v>10422</v>
      </c>
      <c r="M14" s="10">
        <v>10907</v>
      </c>
      <c r="N14" s="10">
        <v>11330</v>
      </c>
    </row>
    <row r="15" spans="1:14" ht="15">
      <c r="A15" s="26"/>
      <c r="B15" s="9" t="s">
        <v>18</v>
      </c>
      <c r="C15" s="10">
        <v>2139</v>
      </c>
      <c r="D15" s="10">
        <v>1977</v>
      </c>
      <c r="E15" s="10">
        <v>2140</v>
      </c>
      <c r="F15" s="10">
        <v>2128</v>
      </c>
      <c r="G15" s="10">
        <v>2099</v>
      </c>
      <c r="H15" s="10">
        <v>2340</v>
      </c>
      <c r="I15" s="10">
        <v>2241</v>
      </c>
      <c r="J15" s="10">
        <v>2355</v>
      </c>
      <c r="K15" s="10">
        <v>2272</v>
      </c>
      <c r="L15" s="10">
        <v>2469</v>
      </c>
      <c r="M15" s="10">
        <v>2493</v>
      </c>
      <c r="N15" s="10">
        <v>2489</v>
      </c>
    </row>
    <row r="16" spans="1:14" ht="15">
      <c r="A16" s="26"/>
      <c r="B16" s="9" t="s">
        <v>172</v>
      </c>
      <c r="C16" s="10">
        <v>6381</v>
      </c>
      <c r="D16" s="10">
        <v>6871</v>
      </c>
      <c r="E16" s="10">
        <v>7348</v>
      </c>
      <c r="F16" s="10">
        <v>7344</v>
      </c>
      <c r="G16" s="10">
        <v>7451</v>
      </c>
      <c r="H16" s="10">
        <v>7640</v>
      </c>
      <c r="I16" s="10">
        <v>7653</v>
      </c>
      <c r="J16" s="10">
        <v>7854</v>
      </c>
      <c r="K16" s="10">
        <v>8625</v>
      </c>
      <c r="L16" s="10">
        <v>9150</v>
      </c>
      <c r="M16" s="10">
        <v>9562</v>
      </c>
      <c r="N16" s="10">
        <v>9571</v>
      </c>
    </row>
    <row r="17" spans="1:14" ht="15">
      <c r="A17" s="26"/>
      <c r="B17" s="9" t="s">
        <v>31</v>
      </c>
      <c r="C17" s="10">
        <v>7265</v>
      </c>
      <c r="D17" s="10">
        <v>7362</v>
      </c>
      <c r="E17" s="10">
        <v>7551</v>
      </c>
      <c r="F17" s="10">
        <v>7688</v>
      </c>
      <c r="G17" s="10">
        <v>7941</v>
      </c>
      <c r="H17" s="10">
        <v>7721</v>
      </c>
      <c r="I17" s="10">
        <v>7364</v>
      </c>
      <c r="J17" s="10">
        <v>7168</v>
      </c>
      <c r="K17" s="10">
        <v>7249</v>
      </c>
      <c r="L17" s="10">
        <v>7541</v>
      </c>
      <c r="M17" s="10">
        <v>7269</v>
      </c>
      <c r="N17" s="10">
        <v>7090</v>
      </c>
    </row>
    <row r="18" spans="1:14" ht="15">
      <c r="A18" s="26"/>
      <c r="B18" s="9" t="s">
        <v>17</v>
      </c>
      <c r="C18" s="10">
        <v>4619</v>
      </c>
      <c r="D18" s="10">
        <v>4750</v>
      </c>
      <c r="E18" s="10">
        <v>4729</v>
      </c>
      <c r="F18" s="10">
        <v>4845</v>
      </c>
      <c r="G18" s="10">
        <v>4843</v>
      </c>
      <c r="H18" s="10">
        <v>4770</v>
      </c>
      <c r="I18" s="10">
        <v>4845</v>
      </c>
      <c r="J18" s="10">
        <v>4726</v>
      </c>
      <c r="K18" s="10">
        <v>4680</v>
      </c>
      <c r="L18" s="10">
        <v>4705</v>
      </c>
      <c r="M18" s="10">
        <v>4581</v>
      </c>
      <c r="N18" s="10">
        <v>4719</v>
      </c>
    </row>
    <row r="19" spans="1:14" ht="15">
      <c r="A19" s="26"/>
      <c r="B19" s="9" t="s">
        <v>15</v>
      </c>
      <c r="C19" s="10">
        <v>9768</v>
      </c>
      <c r="D19" s="10">
        <v>10829</v>
      </c>
      <c r="E19" s="10">
        <v>10736</v>
      </c>
      <c r="F19" s="10">
        <v>10906</v>
      </c>
      <c r="G19" s="10">
        <v>10804</v>
      </c>
      <c r="H19" s="10">
        <v>10785</v>
      </c>
      <c r="I19" s="10">
        <v>11675</v>
      </c>
      <c r="J19" s="10">
        <v>12151</v>
      </c>
      <c r="K19" s="10">
        <v>12839</v>
      </c>
      <c r="L19" s="10">
        <v>13405</v>
      </c>
      <c r="M19" s="10">
        <v>13396</v>
      </c>
      <c r="N19" s="10">
        <v>13260</v>
      </c>
    </row>
    <row r="20" spans="1:14" ht="15">
      <c r="A20" s="28" t="s">
        <v>160</v>
      </c>
      <c r="B20" s="9" t="s">
        <v>171</v>
      </c>
      <c r="C20" s="10">
        <v>229</v>
      </c>
      <c r="D20" s="10">
        <v>208</v>
      </c>
      <c r="E20" s="10">
        <v>236</v>
      </c>
      <c r="F20" s="10">
        <v>211</v>
      </c>
      <c r="G20" s="10">
        <v>207</v>
      </c>
      <c r="H20" s="10">
        <v>230</v>
      </c>
      <c r="I20" s="10">
        <v>214</v>
      </c>
      <c r="J20" s="10">
        <v>190</v>
      </c>
      <c r="K20" s="10">
        <v>215</v>
      </c>
      <c r="L20" s="10">
        <v>282</v>
      </c>
      <c r="M20" s="10">
        <v>216</v>
      </c>
      <c r="N20" s="10">
        <v>210</v>
      </c>
    </row>
    <row r="21" spans="1:14" ht="15">
      <c r="A21" s="26"/>
      <c r="B21" s="9" t="s">
        <v>172</v>
      </c>
      <c r="C21" s="10">
        <v>345</v>
      </c>
      <c r="D21" s="10">
        <v>430</v>
      </c>
      <c r="E21" s="10">
        <v>394</v>
      </c>
      <c r="F21" s="10">
        <v>407</v>
      </c>
      <c r="G21" s="10">
        <v>401</v>
      </c>
      <c r="H21" s="10">
        <v>425</v>
      </c>
      <c r="I21" s="10">
        <v>417</v>
      </c>
      <c r="J21" s="10">
        <v>445</v>
      </c>
      <c r="K21" s="10">
        <v>448</v>
      </c>
      <c r="L21" s="10">
        <v>498</v>
      </c>
      <c r="M21" s="10">
        <v>511</v>
      </c>
      <c r="N21" s="10">
        <v>566</v>
      </c>
    </row>
    <row r="22" spans="1:14" ht="15">
      <c r="A22" s="26"/>
      <c r="B22" s="9" t="s">
        <v>31</v>
      </c>
      <c r="C22" s="10">
        <v>110</v>
      </c>
      <c r="D22" s="10">
        <v>121</v>
      </c>
      <c r="E22" s="10">
        <v>145</v>
      </c>
      <c r="F22" s="10">
        <v>137</v>
      </c>
      <c r="G22" s="10">
        <v>134</v>
      </c>
      <c r="H22" s="10">
        <v>122</v>
      </c>
      <c r="I22" s="10">
        <v>123</v>
      </c>
      <c r="J22" s="10">
        <v>128</v>
      </c>
      <c r="K22" s="10">
        <v>104</v>
      </c>
      <c r="L22" s="10">
        <v>88</v>
      </c>
      <c r="M22" s="10">
        <v>73</v>
      </c>
      <c r="N22" s="10">
        <v>94</v>
      </c>
    </row>
    <row r="23" spans="1:14" ht="15">
      <c r="A23" s="26"/>
      <c r="B23" s="9" t="s">
        <v>17</v>
      </c>
      <c r="C23" s="10">
        <v>293</v>
      </c>
      <c r="D23" s="10">
        <v>277</v>
      </c>
      <c r="E23" s="10">
        <v>328</v>
      </c>
      <c r="F23" s="10">
        <v>293</v>
      </c>
      <c r="G23" s="10">
        <v>302</v>
      </c>
      <c r="H23" s="10">
        <v>306</v>
      </c>
      <c r="I23" s="10">
        <v>291</v>
      </c>
      <c r="J23" s="10">
        <v>293</v>
      </c>
      <c r="K23" s="10">
        <v>296</v>
      </c>
      <c r="L23" s="10">
        <v>310</v>
      </c>
      <c r="M23" s="10">
        <v>312</v>
      </c>
      <c r="N23" s="10">
        <v>301</v>
      </c>
    </row>
    <row r="24" spans="1:14" ht="15">
      <c r="A24" s="26"/>
      <c r="B24" s="9" t="s">
        <v>15</v>
      </c>
      <c r="C24" s="10">
        <v>406</v>
      </c>
      <c r="D24" s="10">
        <v>407</v>
      </c>
      <c r="E24" s="10">
        <v>459</v>
      </c>
      <c r="F24" s="10">
        <v>541</v>
      </c>
      <c r="G24" s="10">
        <v>551</v>
      </c>
      <c r="H24" s="10">
        <v>586</v>
      </c>
      <c r="I24" s="10">
        <v>618</v>
      </c>
      <c r="J24" s="10">
        <v>624</v>
      </c>
      <c r="K24" s="10">
        <v>600</v>
      </c>
      <c r="L24" s="10">
        <v>617</v>
      </c>
      <c r="M24" s="10">
        <v>624</v>
      </c>
      <c r="N24" s="10">
        <v>635</v>
      </c>
    </row>
    <row r="25" spans="1:14" ht="15">
      <c r="A25" s="28" t="s">
        <v>161</v>
      </c>
      <c r="B25" s="9" t="s">
        <v>171</v>
      </c>
      <c r="C25" s="10">
        <v>119</v>
      </c>
      <c r="D25" s="10">
        <v>143</v>
      </c>
      <c r="E25" s="10">
        <v>138</v>
      </c>
      <c r="F25" s="10">
        <v>144</v>
      </c>
      <c r="G25" s="10">
        <v>148</v>
      </c>
      <c r="H25" s="10">
        <v>168</v>
      </c>
      <c r="I25" s="10">
        <v>150</v>
      </c>
      <c r="J25" s="10">
        <v>176</v>
      </c>
      <c r="K25" s="10">
        <v>178</v>
      </c>
      <c r="L25" s="10">
        <v>181</v>
      </c>
      <c r="M25" s="10">
        <v>201</v>
      </c>
      <c r="N25" s="10">
        <v>233</v>
      </c>
    </row>
    <row r="26" spans="1:14" ht="15">
      <c r="A26" s="26"/>
      <c r="B26" s="9" t="s">
        <v>18</v>
      </c>
      <c r="C26" s="10">
        <v>92</v>
      </c>
      <c r="D26" s="10">
        <v>93</v>
      </c>
      <c r="E26" s="10">
        <v>86</v>
      </c>
      <c r="F26" s="10">
        <v>102</v>
      </c>
      <c r="G26" s="10">
        <v>92</v>
      </c>
      <c r="H26" s="10">
        <v>85</v>
      </c>
      <c r="I26" s="10">
        <v>93</v>
      </c>
      <c r="J26" s="10">
        <v>85</v>
      </c>
      <c r="K26" s="10">
        <v>89</v>
      </c>
      <c r="L26" s="10">
        <v>100</v>
      </c>
      <c r="M26" s="10">
        <v>106</v>
      </c>
      <c r="N26" s="10">
        <v>100</v>
      </c>
    </row>
    <row r="27" spans="1:14" ht="15">
      <c r="A27" s="26"/>
      <c r="B27" s="9" t="s">
        <v>172</v>
      </c>
      <c r="C27" s="10">
        <v>33</v>
      </c>
      <c r="D27" s="10">
        <v>22</v>
      </c>
      <c r="E27" s="10">
        <v>21</v>
      </c>
      <c r="F27" s="10">
        <v>42</v>
      </c>
      <c r="G27" s="10">
        <v>39</v>
      </c>
      <c r="H27" s="10">
        <v>51</v>
      </c>
      <c r="I27" s="10">
        <v>48</v>
      </c>
      <c r="J27" s="10">
        <v>55</v>
      </c>
      <c r="K27" s="10">
        <v>52</v>
      </c>
      <c r="L27" s="10">
        <v>56</v>
      </c>
      <c r="M27" s="10">
        <v>58</v>
      </c>
      <c r="N27" s="10">
        <v>80</v>
      </c>
    </row>
    <row r="28" spans="1:14" ht="15">
      <c r="A28" s="26"/>
      <c r="B28" s="9" t="s">
        <v>31</v>
      </c>
      <c r="C28" s="10">
        <v>1</v>
      </c>
      <c r="E28" s="10">
        <v>66</v>
      </c>
      <c r="F28" s="10">
        <v>120</v>
      </c>
      <c r="G28" s="10">
        <v>102</v>
      </c>
      <c r="H28" s="10">
        <v>93</v>
      </c>
      <c r="I28" s="10">
        <v>100</v>
      </c>
      <c r="J28" s="10">
        <v>95</v>
      </c>
      <c r="K28" s="10">
        <v>103</v>
      </c>
      <c r="L28" s="10">
        <v>132</v>
      </c>
      <c r="M28" s="10">
        <v>126</v>
      </c>
      <c r="N28" s="10">
        <v>118</v>
      </c>
    </row>
    <row r="29" spans="1:14" ht="15">
      <c r="A29" s="26"/>
      <c r="B29" s="9" t="s">
        <v>17</v>
      </c>
      <c r="C29" s="10">
        <v>165</v>
      </c>
      <c r="D29" s="10">
        <v>162</v>
      </c>
      <c r="E29" s="10">
        <v>194</v>
      </c>
      <c r="F29" s="10">
        <v>176</v>
      </c>
      <c r="G29" s="10">
        <v>184</v>
      </c>
      <c r="H29" s="10">
        <v>196</v>
      </c>
      <c r="I29" s="10">
        <v>193</v>
      </c>
      <c r="J29" s="10">
        <v>191</v>
      </c>
      <c r="K29" s="10">
        <v>195</v>
      </c>
      <c r="L29" s="10">
        <v>195</v>
      </c>
      <c r="M29" s="10">
        <v>202</v>
      </c>
      <c r="N29" s="10">
        <v>196</v>
      </c>
    </row>
    <row r="30" spans="1:14" ht="15">
      <c r="A30" s="26"/>
      <c r="B30" s="9" t="s">
        <v>15</v>
      </c>
      <c r="C30" s="10">
        <v>146</v>
      </c>
      <c r="D30" s="10">
        <v>134</v>
      </c>
      <c r="E30" s="10">
        <v>130</v>
      </c>
      <c r="F30" s="10">
        <v>146</v>
      </c>
      <c r="G30" s="10">
        <v>135</v>
      </c>
      <c r="H30" s="10">
        <v>133</v>
      </c>
      <c r="I30" s="10">
        <v>151</v>
      </c>
      <c r="J30" s="10">
        <v>143</v>
      </c>
      <c r="K30" s="10">
        <v>160</v>
      </c>
      <c r="L30" s="10">
        <v>222</v>
      </c>
      <c r="M30" s="10">
        <v>186</v>
      </c>
      <c r="N30" s="10">
        <v>190</v>
      </c>
    </row>
    <row r="31" spans="1:14" ht="15">
      <c r="A31" s="28" t="s">
        <v>162</v>
      </c>
      <c r="B31" s="9" t="s">
        <v>171</v>
      </c>
      <c r="C31" s="10">
        <v>8</v>
      </c>
      <c r="D31" s="10">
        <v>5</v>
      </c>
      <c r="E31" s="10">
        <v>5</v>
      </c>
      <c r="F31" s="10">
        <v>6</v>
      </c>
      <c r="G31" s="10">
        <v>2</v>
      </c>
      <c r="H31" s="10">
        <v>8</v>
      </c>
      <c r="I31" s="10">
        <v>5</v>
      </c>
      <c r="J31" s="10">
        <v>4</v>
      </c>
      <c r="K31" s="10">
        <v>6</v>
      </c>
      <c r="L31" s="10">
        <v>26</v>
      </c>
      <c r="M31" s="10">
        <v>65</v>
      </c>
      <c r="N31" s="10">
        <v>71</v>
      </c>
    </row>
    <row r="32" spans="1:14" ht="15">
      <c r="A32" s="26"/>
      <c r="B32" s="9" t="s">
        <v>18</v>
      </c>
      <c r="C32" s="10">
        <v>94</v>
      </c>
      <c r="D32" s="10">
        <v>90</v>
      </c>
      <c r="E32" s="10">
        <v>95</v>
      </c>
      <c r="F32" s="10">
        <v>87</v>
      </c>
      <c r="G32" s="10">
        <v>79</v>
      </c>
      <c r="H32" s="10">
        <v>97</v>
      </c>
      <c r="I32" s="10">
        <v>92</v>
      </c>
      <c r="J32" s="10">
        <v>77</v>
      </c>
      <c r="K32" s="10">
        <v>103</v>
      </c>
      <c r="L32" s="10">
        <v>102</v>
      </c>
      <c r="M32" s="10">
        <v>102</v>
      </c>
      <c r="N32" s="10">
        <v>104</v>
      </c>
    </row>
    <row r="33" spans="1:14" ht="15">
      <c r="A33" s="26"/>
      <c r="B33" s="9" t="s">
        <v>172</v>
      </c>
      <c r="C33" s="10">
        <v>13</v>
      </c>
      <c r="D33" s="10">
        <v>10</v>
      </c>
      <c r="E33" s="10">
        <v>20</v>
      </c>
      <c r="F33" s="10">
        <v>15</v>
      </c>
      <c r="G33" s="10">
        <v>21</v>
      </c>
      <c r="H33" s="10">
        <v>29</v>
      </c>
      <c r="I33" s="10">
        <v>32</v>
      </c>
      <c r="J33" s="10">
        <v>40</v>
      </c>
      <c r="K33" s="10">
        <v>32</v>
      </c>
      <c r="L33" s="10">
        <v>46</v>
      </c>
      <c r="M33" s="10">
        <v>44</v>
      </c>
      <c r="N33" s="10">
        <v>53</v>
      </c>
    </row>
    <row r="34" spans="1:14" ht="15">
      <c r="A34" s="26"/>
      <c r="B34" s="9" t="s">
        <v>31</v>
      </c>
      <c r="C34" s="10">
        <v>7</v>
      </c>
      <c r="D34" s="10">
        <v>72</v>
      </c>
      <c r="E34" s="10">
        <v>103</v>
      </c>
      <c r="F34" s="10">
        <v>88</v>
      </c>
      <c r="G34" s="10">
        <v>67</v>
      </c>
      <c r="H34" s="10">
        <v>55</v>
      </c>
      <c r="I34" s="10">
        <v>79</v>
      </c>
      <c r="J34" s="10">
        <v>113</v>
      </c>
      <c r="K34" s="10">
        <v>168</v>
      </c>
      <c r="L34" s="10">
        <v>150</v>
      </c>
      <c r="M34" s="10">
        <v>149</v>
      </c>
      <c r="N34" s="10">
        <v>135</v>
      </c>
    </row>
    <row r="35" spans="1:14" ht="15">
      <c r="A35" s="26"/>
      <c r="B35" s="9" t="s">
        <v>17</v>
      </c>
      <c r="M35" s="10">
        <v>57</v>
      </c>
      <c r="N35" s="10">
        <v>83</v>
      </c>
    </row>
    <row r="36" spans="1:14" ht="15">
      <c r="A36" s="26"/>
      <c r="B36" s="9" t="s">
        <v>15</v>
      </c>
      <c r="C36" s="10">
        <v>331</v>
      </c>
      <c r="D36" s="10">
        <v>266</v>
      </c>
      <c r="E36" s="10">
        <v>317</v>
      </c>
      <c r="F36" s="10">
        <v>358</v>
      </c>
      <c r="G36" s="10">
        <v>363</v>
      </c>
      <c r="H36" s="10">
        <v>326</v>
      </c>
      <c r="I36" s="10">
        <v>311</v>
      </c>
      <c r="J36" s="10">
        <v>383</v>
      </c>
      <c r="K36" s="10">
        <v>341</v>
      </c>
      <c r="L36" s="10">
        <v>341</v>
      </c>
      <c r="M36" s="10">
        <v>281</v>
      </c>
      <c r="N36" s="10">
        <v>300</v>
      </c>
    </row>
    <row r="37" spans="1:14" ht="15">
      <c r="A37" s="28" t="s">
        <v>163</v>
      </c>
      <c r="B37" s="9" t="s">
        <v>171</v>
      </c>
      <c r="C37" s="10">
        <v>379</v>
      </c>
      <c r="D37" s="10">
        <v>400</v>
      </c>
      <c r="E37" s="10">
        <v>410</v>
      </c>
      <c r="F37" s="10">
        <v>407</v>
      </c>
      <c r="G37" s="10">
        <v>387</v>
      </c>
      <c r="H37" s="10">
        <v>391</v>
      </c>
      <c r="I37" s="10">
        <v>454</v>
      </c>
      <c r="J37" s="10">
        <v>487</v>
      </c>
      <c r="K37" s="10">
        <v>452</v>
      </c>
      <c r="L37" s="10">
        <v>447</v>
      </c>
      <c r="M37" s="10">
        <v>462</v>
      </c>
      <c r="N37" s="10">
        <v>469</v>
      </c>
    </row>
    <row r="38" spans="1:14" ht="15">
      <c r="A38" s="26"/>
      <c r="B38" s="9" t="s">
        <v>18</v>
      </c>
      <c r="C38" s="10">
        <v>152</v>
      </c>
      <c r="D38" s="10">
        <v>161</v>
      </c>
      <c r="E38" s="10">
        <v>176</v>
      </c>
      <c r="F38" s="10">
        <v>175</v>
      </c>
      <c r="G38" s="10">
        <v>147</v>
      </c>
      <c r="H38" s="10">
        <v>169</v>
      </c>
      <c r="I38" s="10">
        <v>167</v>
      </c>
      <c r="J38" s="10">
        <v>152</v>
      </c>
      <c r="K38" s="10">
        <v>166</v>
      </c>
      <c r="L38" s="10">
        <v>161</v>
      </c>
      <c r="M38" s="10">
        <v>173</v>
      </c>
      <c r="N38" s="10">
        <v>175</v>
      </c>
    </row>
    <row r="39" spans="1:14" ht="15">
      <c r="A39" s="26"/>
      <c r="B39" s="9" t="s">
        <v>172</v>
      </c>
      <c r="C39" s="10">
        <v>311</v>
      </c>
      <c r="D39" s="10">
        <v>290</v>
      </c>
      <c r="E39" s="10">
        <v>342</v>
      </c>
      <c r="F39" s="10">
        <v>341</v>
      </c>
      <c r="G39" s="10">
        <v>347</v>
      </c>
      <c r="H39" s="10">
        <v>356</v>
      </c>
      <c r="I39" s="10">
        <v>348</v>
      </c>
      <c r="J39" s="10">
        <v>391</v>
      </c>
      <c r="K39" s="10">
        <v>385</v>
      </c>
      <c r="L39" s="10">
        <v>408</v>
      </c>
      <c r="M39" s="10">
        <v>429</v>
      </c>
      <c r="N39" s="10">
        <v>434</v>
      </c>
    </row>
    <row r="40" spans="1:14" ht="15">
      <c r="A40" s="26"/>
      <c r="B40" s="9" t="s">
        <v>31</v>
      </c>
      <c r="C40" s="10">
        <v>207</v>
      </c>
      <c r="D40" s="10">
        <v>258</v>
      </c>
      <c r="E40" s="10">
        <v>298</v>
      </c>
      <c r="F40" s="10">
        <v>261</v>
      </c>
      <c r="G40" s="10">
        <v>245</v>
      </c>
      <c r="H40" s="10">
        <v>225</v>
      </c>
      <c r="I40" s="10">
        <v>288</v>
      </c>
      <c r="J40" s="10">
        <v>256</v>
      </c>
      <c r="K40" s="10">
        <v>212</v>
      </c>
      <c r="L40" s="10">
        <v>243</v>
      </c>
      <c r="M40" s="10">
        <v>222</v>
      </c>
      <c r="N40" s="10">
        <v>217</v>
      </c>
    </row>
    <row r="41" spans="1:14" ht="15">
      <c r="A41" s="26"/>
      <c r="B41" s="9" t="s">
        <v>17</v>
      </c>
      <c r="C41" s="10">
        <v>302</v>
      </c>
      <c r="D41" s="10">
        <v>329</v>
      </c>
      <c r="E41" s="10">
        <v>320</v>
      </c>
      <c r="F41" s="10">
        <v>306</v>
      </c>
      <c r="G41" s="10">
        <v>316</v>
      </c>
      <c r="H41" s="10">
        <v>316</v>
      </c>
      <c r="I41" s="10">
        <v>341</v>
      </c>
      <c r="J41" s="10">
        <v>366</v>
      </c>
      <c r="K41" s="10">
        <v>346</v>
      </c>
      <c r="L41" s="10">
        <v>342</v>
      </c>
      <c r="M41" s="10">
        <v>333</v>
      </c>
      <c r="N41" s="10">
        <v>332</v>
      </c>
    </row>
    <row r="42" spans="1:14" ht="15">
      <c r="A42" s="26"/>
      <c r="B42" s="9" t="s">
        <v>15</v>
      </c>
      <c r="C42" s="10">
        <v>521</v>
      </c>
      <c r="D42" s="10">
        <v>599</v>
      </c>
      <c r="E42" s="10">
        <v>564</v>
      </c>
      <c r="F42" s="10">
        <v>594</v>
      </c>
      <c r="G42" s="10">
        <v>600</v>
      </c>
      <c r="H42" s="10">
        <v>593</v>
      </c>
      <c r="I42" s="10">
        <v>641</v>
      </c>
      <c r="J42" s="10">
        <v>677</v>
      </c>
      <c r="K42" s="10">
        <v>751</v>
      </c>
      <c r="L42" s="10">
        <v>739</v>
      </c>
      <c r="M42" s="10">
        <v>784</v>
      </c>
      <c r="N42" s="10">
        <v>805</v>
      </c>
    </row>
    <row r="43" spans="1:14" ht="15">
      <c r="A43" s="28" t="s">
        <v>165</v>
      </c>
      <c r="B43" s="9" t="s">
        <v>31</v>
      </c>
      <c r="C43" s="10">
        <v>36</v>
      </c>
      <c r="D43" s="10">
        <v>75</v>
      </c>
      <c r="E43" s="10">
        <v>82</v>
      </c>
      <c r="F43" s="10">
        <v>80</v>
      </c>
      <c r="G43" s="10">
        <v>99</v>
      </c>
      <c r="H43" s="10">
        <v>117</v>
      </c>
      <c r="I43" s="10">
        <v>78</v>
      </c>
      <c r="J43" s="10">
        <v>67</v>
      </c>
      <c r="K43" s="10">
        <v>73</v>
      </c>
      <c r="L43" s="10">
        <v>28</v>
      </c>
      <c r="M43" s="10">
        <v>67</v>
      </c>
      <c r="N43" s="10">
        <v>60</v>
      </c>
    </row>
    <row r="44" spans="1:14" ht="15">
      <c r="A44" s="26"/>
      <c r="B44" s="9" t="s">
        <v>15</v>
      </c>
      <c r="C44" s="10">
        <v>74</v>
      </c>
      <c r="D44" s="10">
        <v>51</v>
      </c>
      <c r="E44" s="10">
        <v>66</v>
      </c>
      <c r="F44" s="10">
        <v>72</v>
      </c>
      <c r="G44" s="10">
        <v>38</v>
      </c>
      <c r="H44" s="10">
        <v>53</v>
      </c>
      <c r="I44" s="10">
        <v>49</v>
      </c>
      <c r="J44" s="10">
        <v>71</v>
      </c>
      <c r="K44" s="10">
        <v>70</v>
      </c>
      <c r="L44" s="10">
        <v>84</v>
      </c>
      <c r="M44" s="10">
        <v>84</v>
      </c>
      <c r="N44" s="10">
        <v>97</v>
      </c>
    </row>
    <row r="45" spans="1:8" ht="15">
      <c r="A45" s="28" t="s">
        <v>166</v>
      </c>
      <c r="B45" s="9" t="s">
        <v>171</v>
      </c>
      <c r="H45" s="10">
        <v>1</v>
      </c>
    </row>
    <row r="46" spans="1:14" ht="15">
      <c r="A46" s="26"/>
      <c r="B46" s="9" t="s">
        <v>31</v>
      </c>
      <c r="C46" s="10">
        <v>147</v>
      </c>
      <c r="D46" s="10">
        <v>145</v>
      </c>
      <c r="E46" s="10">
        <v>136</v>
      </c>
      <c r="F46" s="10">
        <v>159</v>
      </c>
      <c r="G46" s="10">
        <v>128</v>
      </c>
      <c r="H46" s="10">
        <v>138</v>
      </c>
      <c r="I46" s="10">
        <v>144</v>
      </c>
      <c r="J46" s="10">
        <v>124</v>
      </c>
      <c r="K46" s="10">
        <v>98</v>
      </c>
      <c r="L46" s="10">
        <v>116</v>
      </c>
      <c r="M46" s="10">
        <v>128</v>
      </c>
      <c r="N46" s="10">
        <v>114</v>
      </c>
    </row>
    <row r="47" spans="1:14" ht="15">
      <c r="A47" s="9" t="s">
        <v>167</v>
      </c>
      <c r="B47" s="9" t="s">
        <v>31</v>
      </c>
      <c r="C47" s="10">
        <v>75</v>
      </c>
      <c r="D47" s="10">
        <v>111</v>
      </c>
      <c r="E47" s="10">
        <v>126</v>
      </c>
      <c r="F47" s="10">
        <v>111</v>
      </c>
      <c r="G47" s="10">
        <v>117</v>
      </c>
      <c r="H47" s="10">
        <v>94</v>
      </c>
      <c r="I47" s="10">
        <v>91</v>
      </c>
      <c r="J47" s="10">
        <v>84</v>
      </c>
      <c r="K47" s="10">
        <v>99</v>
      </c>
      <c r="L47" s="10">
        <v>103</v>
      </c>
      <c r="M47" s="10">
        <v>105</v>
      </c>
      <c r="N47" s="10">
        <v>87</v>
      </c>
    </row>
    <row r="48" spans="1:14" ht="15">
      <c r="A48" s="28" t="s">
        <v>168</v>
      </c>
      <c r="B48" s="9" t="s">
        <v>171</v>
      </c>
      <c r="C48" s="10">
        <v>1</v>
      </c>
      <c r="F48" s="10">
        <v>5</v>
      </c>
      <c r="G48" s="10">
        <v>11</v>
      </c>
      <c r="H48" s="10">
        <v>56</v>
      </c>
      <c r="I48" s="10">
        <v>54</v>
      </c>
      <c r="J48" s="10">
        <v>72</v>
      </c>
      <c r="K48" s="10">
        <v>111</v>
      </c>
      <c r="L48" s="10">
        <v>81</v>
      </c>
      <c r="M48" s="10">
        <v>111</v>
      </c>
      <c r="N48" s="10">
        <v>104</v>
      </c>
    </row>
    <row r="49" spans="1:14" ht="15">
      <c r="A49" s="26"/>
      <c r="B49" s="9" t="s">
        <v>18</v>
      </c>
      <c r="C49" s="10">
        <v>61</v>
      </c>
      <c r="D49" s="10">
        <v>128</v>
      </c>
      <c r="E49" s="10">
        <v>100</v>
      </c>
      <c r="F49" s="10">
        <v>117</v>
      </c>
      <c r="G49" s="10">
        <v>186</v>
      </c>
      <c r="H49" s="10">
        <v>101</v>
      </c>
      <c r="I49" s="10">
        <v>124</v>
      </c>
      <c r="J49" s="10">
        <v>109</v>
      </c>
      <c r="K49" s="10">
        <v>122</v>
      </c>
      <c r="L49" s="10">
        <v>128</v>
      </c>
      <c r="M49" s="10">
        <v>125</v>
      </c>
      <c r="N49" s="10">
        <v>130</v>
      </c>
    </row>
    <row r="50" spans="1:14" ht="15">
      <c r="A50" s="26"/>
      <c r="B50" s="9" t="s">
        <v>172</v>
      </c>
      <c r="J50" s="10">
        <v>1</v>
      </c>
      <c r="K50" s="10">
        <v>6</v>
      </c>
      <c r="L50" s="10">
        <v>8</v>
      </c>
      <c r="M50" s="10">
        <v>5</v>
      </c>
      <c r="N50" s="10">
        <v>7</v>
      </c>
    </row>
    <row r="51" spans="1:14" ht="15">
      <c r="A51" s="26"/>
      <c r="B51" s="9" t="s">
        <v>31</v>
      </c>
      <c r="C51" s="10">
        <v>13</v>
      </c>
      <c r="D51" s="10">
        <v>80</v>
      </c>
      <c r="E51" s="10">
        <v>86</v>
      </c>
      <c r="F51" s="10">
        <v>82</v>
      </c>
      <c r="G51" s="10">
        <v>81</v>
      </c>
      <c r="H51" s="10">
        <v>88</v>
      </c>
      <c r="I51" s="10">
        <v>82</v>
      </c>
      <c r="J51" s="10">
        <v>94</v>
      </c>
      <c r="K51" s="10">
        <v>66</v>
      </c>
      <c r="L51" s="10">
        <v>66</v>
      </c>
      <c r="M51" s="10">
        <v>76</v>
      </c>
      <c r="N51" s="10">
        <v>78</v>
      </c>
    </row>
    <row r="52" spans="1:14" ht="15">
      <c r="A52" s="26"/>
      <c r="B52" s="9" t="s">
        <v>15</v>
      </c>
      <c r="C52" s="10">
        <v>1</v>
      </c>
      <c r="D52" s="10">
        <v>1</v>
      </c>
      <c r="E52" s="10">
        <v>10</v>
      </c>
      <c r="F52" s="10">
        <v>5</v>
      </c>
      <c r="G52" s="10">
        <v>11</v>
      </c>
      <c r="H52" s="10">
        <v>114</v>
      </c>
      <c r="I52" s="10">
        <v>123</v>
      </c>
      <c r="J52" s="10">
        <v>117</v>
      </c>
      <c r="K52" s="10">
        <v>115</v>
      </c>
      <c r="L52" s="10">
        <v>126</v>
      </c>
      <c r="M52" s="10">
        <v>131</v>
      </c>
      <c r="N52" s="10">
        <v>111</v>
      </c>
    </row>
    <row r="53" spans="1:14" ht="15">
      <c r="A53" s="28" t="s">
        <v>169</v>
      </c>
      <c r="B53" s="9" t="s">
        <v>171</v>
      </c>
      <c r="C53" s="10">
        <v>391</v>
      </c>
      <c r="D53" s="10">
        <v>412</v>
      </c>
      <c r="E53" s="10">
        <v>408</v>
      </c>
      <c r="F53" s="10">
        <v>442</v>
      </c>
      <c r="G53" s="10">
        <v>432</v>
      </c>
      <c r="H53" s="10">
        <v>426</v>
      </c>
      <c r="I53" s="10">
        <v>467</v>
      </c>
      <c r="J53" s="10">
        <v>422</v>
      </c>
      <c r="K53" s="10">
        <v>533</v>
      </c>
      <c r="L53" s="10">
        <v>593</v>
      </c>
      <c r="M53" s="10">
        <v>574</v>
      </c>
      <c r="N53" s="10">
        <v>518</v>
      </c>
    </row>
    <row r="54" spans="1:14" ht="15">
      <c r="A54" s="26"/>
      <c r="B54" s="9" t="s">
        <v>18</v>
      </c>
      <c r="C54" s="10">
        <v>135</v>
      </c>
      <c r="D54" s="10">
        <v>155</v>
      </c>
      <c r="E54" s="10">
        <v>163</v>
      </c>
      <c r="F54" s="10">
        <v>151</v>
      </c>
      <c r="G54" s="10">
        <v>142</v>
      </c>
      <c r="H54" s="10">
        <v>154</v>
      </c>
      <c r="I54" s="10">
        <v>149</v>
      </c>
      <c r="J54" s="10">
        <v>145</v>
      </c>
      <c r="K54" s="10">
        <v>157</v>
      </c>
      <c r="L54" s="10">
        <v>144</v>
      </c>
      <c r="M54" s="10">
        <v>170</v>
      </c>
      <c r="N54" s="10">
        <v>166</v>
      </c>
    </row>
  </sheetData>
  <sheetProtection/>
  <mergeCells count="11">
    <mergeCell ref="A2:A7"/>
    <mergeCell ref="A8:A13"/>
    <mergeCell ref="A14:A19"/>
    <mergeCell ref="A20:A24"/>
    <mergeCell ref="A25:A30"/>
    <mergeCell ref="A31:A36"/>
    <mergeCell ref="A37:A42"/>
    <mergeCell ref="A43:A44"/>
    <mergeCell ref="A45:A46"/>
    <mergeCell ref="A48:A52"/>
    <mergeCell ref="A53:A5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selection activeCell="L26" sqref="L26"/>
    </sheetView>
  </sheetViews>
  <sheetFormatPr defaultColWidth="9.140625" defaultRowHeight="15"/>
  <sheetData>
    <row r="1" spans="1:22" ht="15">
      <c r="A1" s="3" t="s">
        <v>81</v>
      </c>
      <c r="B1" t="s">
        <v>15</v>
      </c>
      <c r="C1" s="6"/>
      <c r="D1" s="6"/>
      <c r="E1" s="6"/>
      <c r="F1" s="6"/>
      <c r="G1" s="6"/>
      <c r="H1" s="6"/>
      <c r="I1" s="6"/>
      <c r="J1" s="6"/>
      <c r="K1" t="s">
        <v>1</v>
      </c>
      <c r="L1" t="s">
        <v>3</v>
      </c>
      <c r="U1" t="s">
        <v>1</v>
      </c>
      <c r="V1" t="s">
        <v>17</v>
      </c>
    </row>
    <row r="2" spans="2:30" ht="15">
      <c r="B2" s="5" t="s">
        <v>96</v>
      </c>
      <c r="C2" s="5" t="s">
        <v>97</v>
      </c>
      <c r="D2" s="5" t="s">
        <v>98</v>
      </c>
      <c r="E2" s="5" t="s">
        <v>99</v>
      </c>
      <c r="F2" s="5" t="s">
        <v>100</v>
      </c>
      <c r="G2" s="5" t="s">
        <v>101</v>
      </c>
      <c r="H2" s="5" t="s">
        <v>102</v>
      </c>
      <c r="I2" s="5" t="s">
        <v>103</v>
      </c>
      <c r="J2" s="5" t="s">
        <v>104</v>
      </c>
      <c r="K2" t="s">
        <v>1</v>
      </c>
      <c r="L2" s="5" t="s">
        <v>96</v>
      </c>
      <c r="M2" s="5" t="s">
        <v>97</v>
      </c>
      <c r="N2" s="5" t="s">
        <v>98</v>
      </c>
      <c r="O2" s="5" t="s">
        <v>99</v>
      </c>
      <c r="P2" s="5" t="s">
        <v>100</v>
      </c>
      <c r="Q2" s="5" t="s">
        <v>101</v>
      </c>
      <c r="R2" s="5" t="s">
        <v>102</v>
      </c>
      <c r="S2" s="5" t="s">
        <v>103</v>
      </c>
      <c r="T2" s="5" t="s">
        <v>104</v>
      </c>
      <c r="U2" t="s">
        <v>1</v>
      </c>
      <c r="V2" s="5" t="s">
        <v>96</v>
      </c>
      <c r="W2" s="5" t="s">
        <v>97</v>
      </c>
      <c r="X2" s="5" t="s">
        <v>98</v>
      </c>
      <c r="Y2" s="5" t="s">
        <v>99</v>
      </c>
      <c r="Z2" s="5" t="s">
        <v>100</v>
      </c>
      <c r="AA2" s="5" t="s">
        <v>101</v>
      </c>
      <c r="AB2" s="5" t="s">
        <v>102</v>
      </c>
      <c r="AC2" s="5" t="s">
        <v>103</v>
      </c>
      <c r="AD2" s="5" t="s">
        <v>104</v>
      </c>
    </row>
    <row r="3" spans="1:30" ht="15">
      <c r="A3" t="s">
        <v>82</v>
      </c>
      <c r="B3">
        <v>425</v>
      </c>
      <c r="C3">
        <v>380</v>
      </c>
      <c r="D3">
        <v>354</v>
      </c>
      <c r="E3">
        <v>333</v>
      </c>
      <c r="F3">
        <v>286</v>
      </c>
      <c r="G3">
        <v>250</v>
      </c>
      <c r="H3">
        <v>217</v>
      </c>
      <c r="I3">
        <v>176</v>
      </c>
      <c r="J3">
        <v>127</v>
      </c>
      <c r="L3">
        <v>5898</v>
      </c>
      <c r="M3">
        <v>5243</v>
      </c>
      <c r="N3">
        <v>4923</v>
      </c>
      <c r="O3">
        <v>4705</v>
      </c>
      <c r="P3">
        <v>4460</v>
      </c>
      <c r="Q3">
        <v>4082</v>
      </c>
      <c r="R3">
        <v>3562</v>
      </c>
      <c r="S3">
        <v>3002</v>
      </c>
      <c r="T3">
        <v>2380</v>
      </c>
      <c r="V3">
        <v>57</v>
      </c>
      <c r="W3">
        <v>64</v>
      </c>
      <c r="X3">
        <v>68</v>
      </c>
      <c r="Y3">
        <v>54</v>
      </c>
      <c r="Z3">
        <v>43</v>
      </c>
      <c r="AA3">
        <v>41</v>
      </c>
      <c r="AB3">
        <v>35</v>
      </c>
      <c r="AC3">
        <v>29</v>
      </c>
      <c r="AD3">
        <v>21</v>
      </c>
    </row>
    <row r="4" spans="1:30" ht="15">
      <c r="A4" s="4" t="s">
        <v>83</v>
      </c>
      <c r="B4">
        <v>1468</v>
      </c>
      <c r="C4">
        <v>1295</v>
      </c>
      <c r="D4">
        <v>1120</v>
      </c>
      <c r="E4">
        <v>976</v>
      </c>
      <c r="F4">
        <v>839</v>
      </c>
      <c r="G4">
        <v>682</v>
      </c>
      <c r="H4">
        <v>564</v>
      </c>
      <c r="I4">
        <v>429</v>
      </c>
      <c r="J4">
        <v>346</v>
      </c>
      <c r="L4">
        <v>519</v>
      </c>
      <c r="M4">
        <v>446</v>
      </c>
      <c r="N4">
        <v>383</v>
      </c>
      <c r="O4">
        <v>345</v>
      </c>
      <c r="P4">
        <v>299</v>
      </c>
      <c r="Q4">
        <v>258</v>
      </c>
      <c r="R4">
        <v>218</v>
      </c>
      <c r="S4">
        <v>172</v>
      </c>
      <c r="T4">
        <v>141</v>
      </c>
      <c r="V4">
        <v>47</v>
      </c>
      <c r="W4">
        <v>43</v>
      </c>
      <c r="X4">
        <v>40</v>
      </c>
      <c r="Y4">
        <v>39</v>
      </c>
      <c r="Z4">
        <v>49</v>
      </c>
      <c r="AA4">
        <v>49</v>
      </c>
      <c r="AB4">
        <v>42</v>
      </c>
      <c r="AC4">
        <v>36</v>
      </c>
      <c r="AD4">
        <v>31</v>
      </c>
    </row>
    <row r="5" spans="1:30" ht="15">
      <c r="A5" s="1" t="s">
        <v>84</v>
      </c>
      <c r="B5">
        <v>339</v>
      </c>
      <c r="C5">
        <v>279</v>
      </c>
      <c r="D5">
        <v>257</v>
      </c>
      <c r="E5">
        <v>245</v>
      </c>
      <c r="F5">
        <v>213</v>
      </c>
      <c r="G5">
        <v>200</v>
      </c>
      <c r="H5">
        <v>164</v>
      </c>
      <c r="I5">
        <v>136</v>
      </c>
      <c r="J5">
        <v>120</v>
      </c>
      <c r="L5">
        <v>4189</v>
      </c>
      <c r="M5">
        <v>3695</v>
      </c>
      <c r="N5">
        <v>3064</v>
      </c>
      <c r="O5">
        <v>2396</v>
      </c>
      <c r="P5">
        <v>1896</v>
      </c>
      <c r="Q5">
        <v>1447</v>
      </c>
      <c r="R5">
        <v>1082</v>
      </c>
      <c r="S5">
        <v>854</v>
      </c>
      <c r="T5">
        <v>646</v>
      </c>
      <c r="V5">
        <v>269</v>
      </c>
      <c r="W5">
        <v>100</v>
      </c>
      <c r="X5">
        <v>91</v>
      </c>
      <c r="Y5">
        <v>113</v>
      </c>
      <c r="Z5">
        <v>113</v>
      </c>
      <c r="AA5">
        <v>122</v>
      </c>
      <c r="AB5">
        <v>105</v>
      </c>
      <c r="AC5">
        <v>93</v>
      </c>
      <c r="AD5">
        <v>84</v>
      </c>
    </row>
    <row r="6" spans="1:30" ht="15">
      <c r="A6" s="1" t="s">
        <v>85</v>
      </c>
      <c r="B6">
        <v>47</v>
      </c>
      <c r="C6">
        <v>41</v>
      </c>
      <c r="D6">
        <v>37</v>
      </c>
      <c r="E6">
        <v>30</v>
      </c>
      <c r="F6">
        <v>33</v>
      </c>
      <c r="G6">
        <v>24</v>
      </c>
      <c r="H6">
        <v>21</v>
      </c>
      <c r="I6">
        <v>17</v>
      </c>
      <c r="J6">
        <v>14</v>
      </c>
      <c r="L6">
        <v>49</v>
      </c>
      <c r="M6">
        <v>36</v>
      </c>
      <c r="N6">
        <v>38</v>
      </c>
      <c r="O6">
        <v>44</v>
      </c>
      <c r="P6">
        <v>46</v>
      </c>
      <c r="Q6">
        <v>39</v>
      </c>
      <c r="R6">
        <v>38</v>
      </c>
      <c r="S6">
        <v>31</v>
      </c>
      <c r="T6">
        <v>24</v>
      </c>
      <c r="V6">
        <v>30</v>
      </c>
      <c r="W6">
        <v>20</v>
      </c>
      <c r="X6">
        <v>18</v>
      </c>
      <c r="Y6">
        <v>25</v>
      </c>
      <c r="Z6">
        <v>25</v>
      </c>
      <c r="AA6">
        <v>21</v>
      </c>
      <c r="AB6">
        <v>19</v>
      </c>
      <c r="AC6">
        <v>14</v>
      </c>
      <c r="AD6">
        <v>15</v>
      </c>
    </row>
    <row r="7" spans="1:30" ht="15">
      <c r="A7" s="4" t="s">
        <v>86</v>
      </c>
      <c r="B7">
        <v>2799</v>
      </c>
      <c r="C7">
        <v>2408</v>
      </c>
      <c r="D7">
        <v>2058</v>
      </c>
      <c r="E7">
        <v>1774</v>
      </c>
      <c r="F7">
        <v>1499</v>
      </c>
      <c r="G7">
        <v>1216</v>
      </c>
      <c r="H7">
        <v>967</v>
      </c>
      <c r="I7">
        <v>814</v>
      </c>
      <c r="J7">
        <v>591</v>
      </c>
      <c r="L7">
        <v>110</v>
      </c>
      <c r="M7">
        <v>126</v>
      </c>
      <c r="N7">
        <v>122</v>
      </c>
      <c r="O7">
        <v>125</v>
      </c>
      <c r="P7">
        <v>110</v>
      </c>
      <c r="Q7">
        <v>107</v>
      </c>
      <c r="R7">
        <v>102</v>
      </c>
      <c r="S7">
        <v>90</v>
      </c>
      <c r="T7">
        <v>81</v>
      </c>
      <c r="V7">
        <v>21</v>
      </c>
      <c r="W7">
        <v>24</v>
      </c>
      <c r="X7">
        <v>20</v>
      </c>
      <c r="Y7">
        <v>26</v>
      </c>
      <c r="Z7">
        <v>47</v>
      </c>
      <c r="AA7">
        <v>55</v>
      </c>
      <c r="AB7">
        <v>61</v>
      </c>
      <c r="AC7">
        <v>61</v>
      </c>
      <c r="AD7">
        <v>53</v>
      </c>
    </row>
    <row r="8" spans="1:30" ht="15">
      <c r="A8" s="4" t="s">
        <v>87</v>
      </c>
      <c r="B8">
        <v>1312</v>
      </c>
      <c r="C8">
        <v>1121</v>
      </c>
      <c r="D8">
        <v>895</v>
      </c>
      <c r="E8">
        <v>720</v>
      </c>
      <c r="F8">
        <v>586</v>
      </c>
      <c r="G8">
        <v>486</v>
      </c>
      <c r="H8">
        <v>409</v>
      </c>
      <c r="I8">
        <v>318</v>
      </c>
      <c r="J8">
        <v>237</v>
      </c>
      <c r="L8">
        <v>141</v>
      </c>
      <c r="M8">
        <v>108</v>
      </c>
      <c r="N8">
        <v>84</v>
      </c>
      <c r="O8">
        <v>78</v>
      </c>
      <c r="P8">
        <v>75</v>
      </c>
      <c r="Q8">
        <v>67</v>
      </c>
      <c r="R8">
        <v>65</v>
      </c>
      <c r="S8">
        <v>64</v>
      </c>
      <c r="T8">
        <v>42</v>
      </c>
      <c r="V8">
        <v>84</v>
      </c>
      <c r="W8">
        <v>81</v>
      </c>
      <c r="X8">
        <v>76</v>
      </c>
      <c r="Y8">
        <v>74</v>
      </c>
      <c r="Z8">
        <v>76</v>
      </c>
      <c r="AA8">
        <v>77</v>
      </c>
      <c r="AB8">
        <v>63</v>
      </c>
      <c r="AC8">
        <v>65</v>
      </c>
      <c r="AD8">
        <v>54</v>
      </c>
    </row>
    <row r="9" spans="1:30" ht="15">
      <c r="A9" s="4" t="s">
        <v>88</v>
      </c>
      <c r="B9">
        <v>2197</v>
      </c>
      <c r="C9">
        <v>1951</v>
      </c>
      <c r="D9">
        <v>1672</v>
      </c>
      <c r="E9">
        <v>1442</v>
      </c>
      <c r="F9">
        <v>1260</v>
      </c>
      <c r="G9">
        <v>1096</v>
      </c>
      <c r="H9">
        <v>885</v>
      </c>
      <c r="I9">
        <v>677</v>
      </c>
      <c r="J9">
        <v>502</v>
      </c>
      <c r="L9">
        <v>138</v>
      </c>
      <c r="M9">
        <v>132</v>
      </c>
      <c r="N9">
        <v>113</v>
      </c>
      <c r="O9">
        <v>95</v>
      </c>
      <c r="P9">
        <v>86</v>
      </c>
      <c r="Q9">
        <v>87</v>
      </c>
      <c r="R9">
        <v>70</v>
      </c>
      <c r="S9">
        <v>68</v>
      </c>
      <c r="T9">
        <v>51</v>
      </c>
      <c r="V9">
        <v>55</v>
      </c>
      <c r="W9">
        <v>56</v>
      </c>
      <c r="X9">
        <v>59</v>
      </c>
      <c r="Y9">
        <v>74</v>
      </c>
      <c r="Z9">
        <v>76</v>
      </c>
      <c r="AA9">
        <v>72</v>
      </c>
      <c r="AB9">
        <v>71</v>
      </c>
      <c r="AC9">
        <v>67</v>
      </c>
      <c r="AD9">
        <v>64</v>
      </c>
    </row>
    <row r="10" spans="1:30" ht="15">
      <c r="A10" s="4" t="s">
        <v>89</v>
      </c>
      <c r="B10">
        <v>117</v>
      </c>
      <c r="C10">
        <v>108</v>
      </c>
      <c r="D10">
        <v>107</v>
      </c>
      <c r="E10">
        <v>108</v>
      </c>
      <c r="F10">
        <v>102</v>
      </c>
      <c r="G10">
        <v>103</v>
      </c>
      <c r="H10">
        <v>89</v>
      </c>
      <c r="I10">
        <v>68</v>
      </c>
      <c r="J10">
        <v>57</v>
      </c>
      <c r="L10">
        <v>1251</v>
      </c>
      <c r="M10">
        <v>1106</v>
      </c>
      <c r="N10">
        <v>988</v>
      </c>
      <c r="O10">
        <v>835</v>
      </c>
      <c r="P10">
        <v>714</v>
      </c>
      <c r="Q10">
        <v>558</v>
      </c>
      <c r="R10">
        <v>444</v>
      </c>
      <c r="S10">
        <v>350</v>
      </c>
      <c r="T10">
        <v>271</v>
      </c>
      <c r="V10">
        <v>450</v>
      </c>
      <c r="W10">
        <v>457</v>
      </c>
      <c r="X10">
        <v>428</v>
      </c>
      <c r="Y10">
        <v>441</v>
      </c>
      <c r="Z10">
        <v>414</v>
      </c>
      <c r="AA10">
        <v>366</v>
      </c>
      <c r="AB10">
        <v>334</v>
      </c>
      <c r="AC10">
        <v>295</v>
      </c>
      <c r="AD10">
        <v>253</v>
      </c>
    </row>
    <row r="11" spans="1:30" ht="15">
      <c r="A11" s="4" t="s">
        <v>90</v>
      </c>
      <c r="B11">
        <v>1378</v>
      </c>
      <c r="C11">
        <v>1186</v>
      </c>
      <c r="D11">
        <v>1030</v>
      </c>
      <c r="E11">
        <v>886</v>
      </c>
      <c r="F11">
        <v>742</v>
      </c>
      <c r="G11">
        <v>603</v>
      </c>
      <c r="H11">
        <v>508</v>
      </c>
      <c r="I11">
        <v>391</v>
      </c>
      <c r="J11">
        <v>268</v>
      </c>
      <c r="L11">
        <v>54</v>
      </c>
      <c r="M11">
        <v>40</v>
      </c>
      <c r="N11">
        <v>42</v>
      </c>
      <c r="O11">
        <v>38</v>
      </c>
      <c r="P11">
        <v>31</v>
      </c>
      <c r="Q11">
        <v>29</v>
      </c>
      <c r="R11">
        <v>30</v>
      </c>
      <c r="S11">
        <v>21</v>
      </c>
      <c r="T11">
        <v>20</v>
      </c>
      <c r="V11">
        <v>33</v>
      </c>
      <c r="W11">
        <v>36</v>
      </c>
      <c r="X11">
        <v>42</v>
      </c>
      <c r="Y11">
        <v>51</v>
      </c>
      <c r="Z11">
        <v>55</v>
      </c>
      <c r="AA11">
        <v>42</v>
      </c>
      <c r="AB11">
        <v>52</v>
      </c>
      <c r="AC11">
        <v>51</v>
      </c>
      <c r="AD11">
        <v>39</v>
      </c>
    </row>
    <row r="12" spans="1:30" ht="15">
      <c r="A12" s="4" t="s">
        <v>91</v>
      </c>
      <c r="B12">
        <v>611</v>
      </c>
      <c r="C12">
        <v>552</v>
      </c>
      <c r="D12">
        <v>485</v>
      </c>
      <c r="E12">
        <v>412</v>
      </c>
      <c r="F12">
        <v>377</v>
      </c>
      <c r="G12">
        <v>320</v>
      </c>
      <c r="H12">
        <v>261</v>
      </c>
      <c r="I12">
        <v>199</v>
      </c>
      <c r="J12">
        <v>145</v>
      </c>
      <c r="L12">
        <v>177</v>
      </c>
      <c r="M12">
        <v>152</v>
      </c>
      <c r="N12">
        <v>135</v>
      </c>
      <c r="O12">
        <v>119</v>
      </c>
      <c r="P12">
        <v>105</v>
      </c>
      <c r="Q12">
        <v>109</v>
      </c>
      <c r="R12">
        <v>98</v>
      </c>
      <c r="S12">
        <v>84</v>
      </c>
      <c r="T12">
        <v>66</v>
      </c>
      <c r="V12">
        <v>14</v>
      </c>
      <c r="W12">
        <v>12</v>
      </c>
      <c r="X12">
        <v>18</v>
      </c>
      <c r="Y12">
        <v>23</v>
      </c>
      <c r="Z12">
        <v>25</v>
      </c>
      <c r="AA12">
        <v>27</v>
      </c>
      <c r="AB12">
        <v>21</v>
      </c>
      <c r="AC12">
        <v>19</v>
      </c>
      <c r="AD12">
        <v>17</v>
      </c>
    </row>
    <row r="13" spans="1:30" ht="15">
      <c r="A13" s="4" t="s">
        <v>92</v>
      </c>
      <c r="B13">
        <v>54</v>
      </c>
      <c r="C13">
        <v>41</v>
      </c>
      <c r="D13">
        <v>37</v>
      </c>
      <c r="E13">
        <v>40</v>
      </c>
      <c r="F13">
        <v>37</v>
      </c>
      <c r="G13">
        <v>36</v>
      </c>
      <c r="H13">
        <v>28</v>
      </c>
      <c r="I13">
        <v>26</v>
      </c>
      <c r="J13">
        <v>19</v>
      </c>
      <c r="L13">
        <v>12</v>
      </c>
      <c r="M13">
        <v>10</v>
      </c>
      <c r="N13">
        <v>4</v>
      </c>
      <c r="O13">
        <v>7</v>
      </c>
      <c r="P13">
        <v>8</v>
      </c>
      <c r="Q13">
        <v>10</v>
      </c>
      <c r="R13">
        <v>8</v>
      </c>
      <c r="S13">
        <v>8</v>
      </c>
      <c r="T13">
        <v>8</v>
      </c>
      <c r="V13">
        <v>5016</v>
      </c>
      <c r="W13">
        <v>4540</v>
      </c>
      <c r="X13">
        <v>3925</v>
      </c>
      <c r="Y13">
        <v>3190</v>
      </c>
      <c r="Z13">
        <v>2545</v>
      </c>
      <c r="AA13">
        <v>1984</v>
      </c>
      <c r="AB13">
        <v>1544</v>
      </c>
      <c r="AC13">
        <v>1156</v>
      </c>
      <c r="AD13">
        <v>848</v>
      </c>
    </row>
    <row r="14" spans="1:30" ht="15">
      <c r="A14" s="4" t="s">
        <v>93</v>
      </c>
      <c r="B14">
        <v>737</v>
      </c>
      <c r="C14">
        <v>674</v>
      </c>
      <c r="D14">
        <v>596</v>
      </c>
      <c r="E14">
        <v>511</v>
      </c>
      <c r="F14">
        <v>429</v>
      </c>
      <c r="G14">
        <v>342</v>
      </c>
      <c r="H14">
        <v>287</v>
      </c>
      <c r="I14">
        <v>215</v>
      </c>
      <c r="J14">
        <v>156</v>
      </c>
      <c r="L14">
        <v>26</v>
      </c>
      <c r="M14">
        <v>23</v>
      </c>
      <c r="N14">
        <v>17</v>
      </c>
      <c r="O14">
        <v>17</v>
      </c>
      <c r="P14">
        <v>13</v>
      </c>
      <c r="Q14">
        <v>11</v>
      </c>
      <c r="R14">
        <v>7</v>
      </c>
      <c r="S14">
        <v>6</v>
      </c>
      <c r="T14">
        <v>10</v>
      </c>
      <c r="V14">
        <v>50</v>
      </c>
      <c r="W14">
        <v>46</v>
      </c>
      <c r="X14">
        <v>44</v>
      </c>
      <c r="Y14">
        <v>53</v>
      </c>
      <c r="Z14">
        <v>55</v>
      </c>
      <c r="AA14">
        <v>63</v>
      </c>
      <c r="AB14">
        <v>56</v>
      </c>
      <c r="AC14">
        <v>54</v>
      </c>
      <c r="AD14">
        <v>42</v>
      </c>
    </row>
    <row r="15" spans="1:30" ht="15">
      <c r="A15" t="s">
        <v>94</v>
      </c>
      <c r="B15">
        <v>143</v>
      </c>
      <c r="C15">
        <v>138</v>
      </c>
      <c r="D15">
        <v>110</v>
      </c>
      <c r="E15">
        <v>110</v>
      </c>
      <c r="F15">
        <v>97</v>
      </c>
      <c r="G15">
        <v>86</v>
      </c>
      <c r="H15">
        <v>71</v>
      </c>
      <c r="I15">
        <v>56</v>
      </c>
      <c r="J15">
        <v>52</v>
      </c>
      <c r="L15">
        <v>38</v>
      </c>
      <c r="M15">
        <v>39</v>
      </c>
      <c r="N15">
        <v>31</v>
      </c>
      <c r="O15">
        <v>21</v>
      </c>
      <c r="P15">
        <v>17</v>
      </c>
      <c r="Q15">
        <v>16</v>
      </c>
      <c r="R15">
        <v>17</v>
      </c>
      <c r="S15">
        <v>15</v>
      </c>
      <c r="T15">
        <v>9</v>
      </c>
      <c r="V15">
        <v>45</v>
      </c>
      <c r="W15">
        <v>26</v>
      </c>
      <c r="X15">
        <v>18</v>
      </c>
      <c r="Y15">
        <v>18</v>
      </c>
      <c r="Z15">
        <v>16</v>
      </c>
      <c r="AA15">
        <v>14</v>
      </c>
      <c r="AB15">
        <v>13</v>
      </c>
      <c r="AC15">
        <v>10</v>
      </c>
      <c r="AD15">
        <v>11</v>
      </c>
    </row>
    <row r="16" spans="1:30" ht="15">
      <c r="A16" t="s">
        <v>95</v>
      </c>
      <c r="B16">
        <v>1999</v>
      </c>
      <c r="C16">
        <v>1734</v>
      </c>
      <c r="D16">
        <v>1561</v>
      </c>
      <c r="E16">
        <v>1351</v>
      </c>
      <c r="F16">
        <v>1145</v>
      </c>
      <c r="G16">
        <v>971</v>
      </c>
      <c r="H16">
        <v>765</v>
      </c>
      <c r="I16">
        <v>653</v>
      </c>
      <c r="J16">
        <v>502</v>
      </c>
      <c r="L16">
        <v>1523</v>
      </c>
      <c r="M16">
        <v>1218</v>
      </c>
      <c r="N16">
        <v>1112</v>
      </c>
      <c r="O16">
        <v>968</v>
      </c>
      <c r="P16">
        <v>816</v>
      </c>
      <c r="Q16">
        <v>677</v>
      </c>
      <c r="R16">
        <v>578</v>
      </c>
      <c r="S16">
        <v>468</v>
      </c>
      <c r="T16">
        <v>390</v>
      </c>
      <c r="V16">
        <v>441</v>
      </c>
      <c r="W16">
        <v>389</v>
      </c>
      <c r="X16">
        <v>342</v>
      </c>
      <c r="Y16">
        <v>319</v>
      </c>
      <c r="Z16">
        <v>300</v>
      </c>
      <c r="AA16">
        <v>293</v>
      </c>
      <c r="AB16">
        <v>264</v>
      </c>
      <c r="AC16">
        <v>230</v>
      </c>
      <c r="AD16">
        <v>190</v>
      </c>
    </row>
    <row r="17" spans="1:30" ht="15">
      <c r="A17" t="s">
        <v>14</v>
      </c>
      <c r="B17">
        <f aca="true" t="shared" si="0" ref="B17:J17">SUM(B3:B16)</f>
        <v>13626</v>
      </c>
      <c r="C17">
        <f t="shared" si="0"/>
        <v>11908</v>
      </c>
      <c r="D17">
        <f t="shared" si="0"/>
        <v>10319</v>
      </c>
      <c r="E17">
        <f t="shared" si="0"/>
        <v>8938</v>
      </c>
      <c r="F17">
        <f t="shared" si="0"/>
        <v>7645</v>
      </c>
      <c r="G17">
        <f t="shared" si="0"/>
        <v>6415</v>
      </c>
      <c r="H17">
        <f t="shared" si="0"/>
        <v>5236</v>
      </c>
      <c r="I17">
        <f t="shared" si="0"/>
        <v>4175</v>
      </c>
      <c r="J17">
        <f t="shared" si="0"/>
        <v>3136</v>
      </c>
      <c r="L17">
        <f aca="true" t="shared" si="1" ref="L17:T17">SUM(L3:L16)</f>
        <v>14125</v>
      </c>
      <c r="M17">
        <f t="shared" si="1"/>
        <v>12374</v>
      </c>
      <c r="N17">
        <f t="shared" si="1"/>
        <v>11056</v>
      </c>
      <c r="O17">
        <f t="shared" si="1"/>
        <v>9793</v>
      </c>
      <c r="P17">
        <f t="shared" si="1"/>
        <v>8676</v>
      </c>
      <c r="Q17">
        <f t="shared" si="1"/>
        <v>7497</v>
      </c>
      <c r="R17">
        <f t="shared" si="1"/>
        <v>6319</v>
      </c>
      <c r="S17">
        <f t="shared" si="1"/>
        <v>5233</v>
      </c>
      <c r="T17">
        <f t="shared" si="1"/>
        <v>4139</v>
      </c>
      <c r="V17">
        <f aca="true" t="shared" si="2" ref="V17:AD17">SUM(V3:V16)</f>
        <v>6612</v>
      </c>
      <c r="W17">
        <f t="shared" si="2"/>
        <v>5894</v>
      </c>
      <c r="X17">
        <f t="shared" si="2"/>
        <v>5189</v>
      </c>
      <c r="Y17">
        <f t="shared" si="2"/>
        <v>4500</v>
      </c>
      <c r="Z17">
        <f t="shared" si="2"/>
        <v>3839</v>
      </c>
      <c r="AA17">
        <f t="shared" si="2"/>
        <v>3226</v>
      </c>
      <c r="AB17">
        <f t="shared" si="2"/>
        <v>2680</v>
      </c>
      <c r="AC17">
        <f t="shared" si="2"/>
        <v>2180</v>
      </c>
      <c r="AD17">
        <f t="shared" si="2"/>
        <v>1722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3.57421875" style="0" customWidth="1"/>
    <col min="2" max="2" width="8.28125" style="12" customWidth="1"/>
    <col min="3" max="3" width="10.57421875" style="0" customWidth="1"/>
    <col min="4" max="4" width="13.7109375" style="0" customWidth="1"/>
    <col min="5" max="6" width="10.57421875" style="0" customWidth="1"/>
    <col min="7" max="7" width="13.7109375" style="0" customWidth="1"/>
    <col min="8" max="9" width="10.57421875" style="0" customWidth="1"/>
    <col min="10" max="10" width="14.421875" style="0" customWidth="1"/>
    <col min="11" max="12" width="10.57421875" style="0" customWidth="1"/>
    <col min="13" max="13" width="13.8515625" style="0" customWidth="1"/>
    <col min="14" max="15" width="10.57421875" style="0" customWidth="1"/>
    <col min="16" max="16" width="13.421875" style="0" customWidth="1"/>
    <col min="17" max="17" width="10.57421875" style="0" customWidth="1"/>
    <col min="18" max="18" width="9.8515625" style="0" customWidth="1"/>
    <col min="19" max="20" width="12.57421875" style="0" customWidth="1"/>
    <col min="21" max="21" width="9.8515625" style="0" customWidth="1"/>
    <col min="22" max="23" width="12.57421875" style="0" customWidth="1"/>
    <col min="24" max="24" width="9.8515625" style="0" customWidth="1"/>
    <col min="25" max="26" width="12.57421875" style="0" customWidth="1"/>
    <col min="27" max="27" width="9.8515625" style="0" customWidth="1"/>
    <col min="28" max="29" width="12.57421875" style="0" customWidth="1"/>
    <col min="30" max="30" width="9.8515625" style="0" customWidth="1"/>
    <col min="31" max="31" width="16.00390625" style="0" customWidth="1"/>
    <col min="32" max="33" width="12.57421875" style="0" customWidth="1"/>
    <col min="34" max="34" width="9.8515625" style="0" bestFit="1" customWidth="1"/>
    <col min="35" max="36" width="12.57421875" style="0" bestFit="1" customWidth="1"/>
    <col min="37" max="37" width="9.8515625" style="0" bestFit="1" customWidth="1"/>
    <col min="38" max="39" width="12.57421875" style="0" bestFit="1" customWidth="1"/>
    <col min="40" max="40" width="9.8515625" style="0" bestFit="1" customWidth="1"/>
    <col min="41" max="42" width="12.57421875" style="0" bestFit="1" customWidth="1"/>
    <col min="43" max="43" width="9.8515625" style="0" bestFit="1" customWidth="1"/>
    <col min="44" max="45" width="12.57421875" style="0" bestFit="1" customWidth="1"/>
    <col min="46" max="46" width="9.8515625" style="0" bestFit="1" customWidth="1"/>
    <col min="47" max="48" width="12.57421875" style="0" bestFit="1" customWidth="1"/>
    <col min="49" max="49" width="9.8515625" style="0" bestFit="1" customWidth="1"/>
    <col min="50" max="51" width="12.57421875" style="0" bestFit="1" customWidth="1"/>
    <col min="52" max="52" width="9.8515625" style="0" bestFit="1" customWidth="1"/>
    <col min="53" max="54" width="12.57421875" style="0" bestFit="1" customWidth="1"/>
    <col min="55" max="55" width="9.8515625" style="0" bestFit="1" customWidth="1"/>
    <col min="56" max="57" width="12.57421875" style="0" bestFit="1" customWidth="1"/>
    <col min="58" max="58" width="9.8515625" style="0" bestFit="1" customWidth="1"/>
    <col min="59" max="60" width="12.57421875" style="0" bestFit="1" customWidth="1"/>
    <col min="61" max="61" width="9.8515625" style="0" bestFit="1" customWidth="1"/>
    <col min="62" max="62" width="12.7109375" style="0" bestFit="1" customWidth="1"/>
    <col min="63" max="64" width="12.57421875" style="0" bestFit="1" customWidth="1"/>
    <col min="65" max="65" width="9.8515625" style="0" bestFit="1" customWidth="1"/>
    <col min="66" max="67" width="12.57421875" style="0" bestFit="1" customWidth="1"/>
    <col min="68" max="68" width="9.8515625" style="0" bestFit="1" customWidth="1"/>
    <col min="69" max="70" width="12.57421875" style="0" bestFit="1" customWidth="1"/>
    <col min="71" max="71" width="9.8515625" style="0" bestFit="1" customWidth="1"/>
    <col min="72" max="73" width="12.57421875" style="0" bestFit="1" customWidth="1"/>
    <col min="74" max="74" width="9.8515625" style="0" bestFit="1" customWidth="1"/>
    <col min="75" max="76" width="12.57421875" style="0" bestFit="1" customWidth="1"/>
    <col min="77" max="77" width="9.8515625" style="0" bestFit="1" customWidth="1"/>
    <col min="78" max="79" width="12.57421875" style="0" bestFit="1" customWidth="1"/>
    <col min="80" max="80" width="9.8515625" style="0" bestFit="1" customWidth="1"/>
    <col min="81" max="82" width="12.57421875" style="0" bestFit="1" customWidth="1"/>
    <col min="83" max="83" width="9.8515625" style="0" bestFit="1" customWidth="1"/>
    <col min="84" max="85" width="12.57421875" style="0" bestFit="1" customWidth="1"/>
    <col min="86" max="86" width="9.8515625" style="0" bestFit="1" customWidth="1"/>
    <col min="87" max="88" width="12.57421875" style="0" bestFit="1" customWidth="1"/>
    <col min="89" max="89" width="9.8515625" style="0" bestFit="1" customWidth="1"/>
    <col min="90" max="91" width="12.57421875" style="0" bestFit="1" customWidth="1"/>
    <col min="92" max="92" width="9.8515625" style="0" bestFit="1" customWidth="1"/>
    <col min="93" max="93" width="12.00390625" style="0" bestFit="1" customWidth="1"/>
    <col min="94" max="95" width="12.57421875" style="0" bestFit="1" customWidth="1"/>
    <col min="96" max="96" width="9.8515625" style="0" bestFit="1" customWidth="1"/>
    <col min="97" max="98" width="12.57421875" style="0" bestFit="1" customWidth="1"/>
    <col min="99" max="99" width="9.8515625" style="0" bestFit="1" customWidth="1"/>
    <col min="100" max="101" width="12.57421875" style="0" bestFit="1" customWidth="1"/>
    <col min="102" max="102" width="9.8515625" style="0" bestFit="1" customWidth="1"/>
    <col min="103" max="104" width="12.57421875" style="0" bestFit="1" customWidth="1"/>
    <col min="105" max="105" width="9.8515625" style="0" bestFit="1" customWidth="1"/>
    <col min="106" max="107" width="12.57421875" style="0" bestFit="1" customWidth="1"/>
    <col min="108" max="108" width="9.8515625" style="0" bestFit="1" customWidth="1"/>
    <col min="109" max="110" width="12.57421875" style="0" bestFit="1" customWidth="1"/>
    <col min="111" max="111" width="9.8515625" style="0" bestFit="1" customWidth="1"/>
    <col min="112" max="113" width="12.57421875" style="0" bestFit="1" customWidth="1"/>
    <col min="114" max="114" width="9.8515625" style="0" bestFit="1" customWidth="1"/>
    <col min="115" max="116" width="12.57421875" style="0" bestFit="1" customWidth="1"/>
    <col min="117" max="117" width="9.8515625" style="0" bestFit="1" customWidth="1"/>
    <col min="118" max="119" width="12.57421875" style="0" bestFit="1" customWidth="1"/>
    <col min="120" max="120" width="9.8515625" style="0" bestFit="1" customWidth="1"/>
    <col min="121" max="122" width="12.57421875" style="0" bestFit="1" customWidth="1"/>
    <col min="123" max="123" width="9.8515625" style="0" bestFit="1" customWidth="1"/>
    <col min="124" max="124" width="14.00390625" style="0" bestFit="1" customWidth="1"/>
    <col min="125" max="126" width="13.8515625" style="0" bestFit="1" customWidth="1"/>
    <col min="127" max="127" width="9.8515625" style="0" bestFit="1" customWidth="1"/>
    <col min="128" max="129" width="12.57421875" style="0" bestFit="1" customWidth="1"/>
    <col min="130" max="130" width="9.8515625" style="0" bestFit="1" customWidth="1"/>
    <col min="131" max="132" width="12.57421875" style="0" bestFit="1" customWidth="1"/>
    <col min="133" max="133" width="9.8515625" style="0" bestFit="1" customWidth="1"/>
    <col min="134" max="135" width="12.57421875" style="0" bestFit="1" customWidth="1"/>
    <col min="136" max="136" width="9.8515625" style="0" bestFit="1" customWidth="1"/>
    <col min="137" max="138" width="12.57421875" style="0" bestFit="1" customWidth="1"/>
    <col min="139" max="139" width="9.8515625" style="0" bestFit="1" customWidth="1"/>
    <col min="140" max="141" width="12.57421875" style="0" bestFit="1" customWidth="1"/>
    <col min="142" max="142" width="9.8515625" style="0" bestFit="1" customWidth="1"/>
    <col min="143" max="144" width="12.57421875" style="0" bestFit="1" customWidth="1"/>
    <col min="145" max="145" width="9.8515625" style="0" bestFit="1" customWidth="1"/>
    <col min="146" max="147" width="12.57421875" style="0" bestFit="1" customWidth="1"/>
    <col min="148" max="148" width="9.8515625" style="0" bestFit="1" customWidth="1"/>
    <col min="149" max="150" width="12.57421875" style="0" bestFit="1" customWidth="1"/>
    <col min="151" max="151" width="9.8515625" style="0" bestFit="1" customWidth="1"/>
    <col min="152" max="153" width="12.57421875" style="0" bestFit="1" customWidth="1"/>
    <col min="154" max="154" width="9.8515625" style="0" bestFit="1" customWidth="1"/>
    <col min="155" max="155" width="17.00390625" style="0" bestFit="1" customWidth="1"/>
    <col min="156" max="156" width="11.28125" style="0" bestFit="1" customWidth="1"/>
  </cols>
  <sheetData>
    <row r="1" ht="15">
      <c r="A1" s="16" t="s">
        <v>202</v>
      </c>
    </row>
    <row r="4" spans="3:17" s="12" customFormat="1" ht="15">
      <c r="C4" s="22" t="s">
        <v>6</v>
      </c>
      <c r="D4" s="23"/>
      <c r="E4" s="24"/>
      <c r="F4" s="23" t="s">
        <v>203</v>
      </c>
      <c r="G4" s="23"/>
      <c r="H4" s="23"/>
      <c r="I4" s="22" t="s">
        <v>5</v>
      </c>
      <c r="J4" s="23"/>
      <c r="K4" s="24"/>
      <c r="L4" s="23" t="s">
        <v>7</v>
      </c>
      <c r="M4" s="23"/>
      <c r="N4" s="23"/>
      <c r="O4" s="22" t="s">
        <v>52</v>
      </c>
      <c r="P4" s="23"/>
      <c r="Q4" s="23"/>
    </row>
    <row r="5" spans="1:17" s="12" customFormat="1" ht="15">
      <c r="A5" s="14"/>
      <c r="B5" s="14" t="s">
        <v>185</v>
      </c>
      <c r="C5" s="17" t="s">
        <v>186</v>
      </c>
      <c r="D5" s="14" t="s">
        <v>13</v>
      </c>
      <c r="E5" s="18" t="s">
        <v>14</v>
      </c>
      <c r="F5" s="14" t="s">
        <v>186</v>
      </c>
      <c r="G5" s="14" t="s">
        <v>13</v>
      </c>
      <c r="H5" s="14" t="s">
        <v>14</v>
      </c>
      <c r="I5" s="17" t="s">
        <v>186</v>
      </c>
      <c r="J5" s="14" t="s">
        <v>13</v>
      </c>
      <c r="K5" s="18" t="s">
        <v>14</v>
      </c>
      <c r="L5" s="14" t="s">
        <v>186</v>
      </c>
      <c r="M5" s="14" t="s">
        <v>13</v>
      </c>
      <c r="N5" s="14" t="s">
        <v>14</v>
      </c>
      <c r="O5" s="17" t="s">
        <v>186</v>
      </c>
      <c r="P5" s="14" t="s">
        <v>13</v>
      </c>
      <c r="Q5" s="14" t="s">
        <v>14</v>
      </c>
    </row>
    <row r="6" spans="1:17" ht="15">
      <c r="A6" t="s">
        <v>187</v>
      </c>
      <c r="B6" s="12" t="s">
        <v>188</v>
      </c>
      <c r="C6" s="19">
        <v>5029</v>
      </c>
      <c r="D6" s="20">
        <v>3557</v>
      </c>
      <c r="E6" s="21">
        <v>8586</v>
      </c>
      <c r="F6" s="15">
        <v>7261</v>
      </c>
      <c r="G6" s="15">
        <v>12894</v>
      </c>
      <c r="H6" s="15">
        <v>20155</v>
      </c>
      <c r="I6" s="19">
        <v>6923</v>
      </c>
      <c r="J6" s="20">
        <v>3162</v>
      </c>
      <c r="K6" s="21">
        <v>10085</v>
      </c>
      <c r="L6" s="15">
        <v>7762</v>
      </c>
      <c r="M6" s="15">
        <v>3294</v>
      </c>
      <c r="N6" s="15">
        <v>11056</v>
      </c>
      <c r="O6" s="19">
        <v>9502</v>
      </c>
      <c r="P6" s="20">
        <v>1897</v>
      </c>
      <c r="Q6" s="20">
        <v>11399</v>
      </c>
    </row>
    <row r="7" spans="2:17" ht="15">
      <c r="B7" s="12" t="s">
        <v>189</v>
      </c>
      <c r="C7" s="19">
        <v>5421</v>
      </c>
      <c r="D7" s="20">
        <v>3726</v>
      </c>
      <c r="E7" s="21">
        <v>9147</v>
      </c>
      <c r="F7" s="15">
        <v>7414</v>
      </c>
      <c r="G7" s="15">
        <v>12753</v>
      </c>
      <c r="H7" s="15">
        <v>20167</v>
      </c>
      <c r="I7" s="19">
        <v>6683</v>
      </c>
      <c r="J7" s="20">
        <v>2999</v>
      </c>
      <c r="K7" s="21">
        <v>9682</v>
      </c>
      <c r="L7" s="15">
        <v>7952</v>
      </c>
      <c r="M7" s="15">
        <v>3220</v>
      </c>
      <c r="N7" s="15">
        <v>11172</v>
      </c>
      <c r="O7" s="19">
        <v>9584</v>
      </c>
      <c r="P7" s="20">
        <v>1865</v>
      </c>
      <c r="Q7" s="20">
        <v>11449</v>
      </c>
    </row>
    <row r="8" spans="2:17" ht="15">
      <c r="B8" s="12" t="s">
        <v>190</v>
      </c>
      <c r="C8" s="19">
        <v>5432</v>
      </c>
      <c r="D8" s="20">
        <v>4125</v>
      </c>
      <c r="E8" s="21">
        <v>9557</v>
      </c>
      <c r="F8" s="15">
        <v>6992</v>
      </c>
      <c r="G8" s="15">
        <v>14785</v>
      </c>
      <c r="H8" s="15">
        <v>21777</v>
      </c>
      <c r="I8" s="19">
        <v>7018</v>
      </c>
      <c r="J8" s="20">
        <v>3432</v>
      </c>
      <c r="K8" s="21">
        <v>10450</v>
      </c>
      <c r="L8" s="15">
        <v>7900</v>
      </c>
      <c r="M8" s="15">
        <v>3388</v>
      </c>
      <c r="N8" s="15">
        <v>11288</v>
      </c>
      <c r="O8" s="19">
        <v>9560</v>
      </c>
      <c r="P8" s="20">
        <v>2018</v>
      </c>
      <c r="Q8" s="20">
        <v>11578</v>
      </c>
    </row>
    <row r="9" spans="2:17" ht="15">
      <c r="B9" s="12" t="s">
        <v>191</v>
      </c>
      <c r="C9" s="19">
        <v>5320</v>
      </c>
      <c r="D9" s="20">
        <v>4592</v>
      </c>
      <c r="E9" s="21">
        <v>9912</v>
      </c>
      <c r="F9" s="15">
        <v>6743</v>
      </c>
      <c r="G9" s="15">
        <v>16438</v>
      </c>
      <c r="H9" s="15">
        <v>23181</v>
      </c>
      <c r="I9" s="19">
        <v>6915</v>
      </c>
      <c r="J9" s="20">
        <v>3658</v>
      </c>
      <c r="K9" s="21">
        <v>10573</v>
      </c>
      <c r="L9" s="15">
        <v>7898</v>
      </c>
      <c r="M9" s="15">
        <v>3790</v>
      </c>
      <c r="N9" s="15">
        <v>11688</v>
      </c>
      <c r="O9" s="19">
        <v>9735</v>
      </c>
      <c r="P9" s="20">
        <v>2110</v>
      </c>
      <c r="Q9" s="20">
        <v>11845</v>
      </c>
    </row>
    <row r="10" spans="2:17" ht="15">
      <c r="B10" s="12" t="s">
        <v>192</v>
      </c>
      <c r="C10" s="19">
        <v>6014</v>
      </c>
      <c r="D10" s="20">
        <v>4604</v>
      </c>
      <c r="E10" s="21">
        <v>10618</v>
      </c>
      <c r="F10" s="15">
        <v>6725</v>
      </c>
      <c r="G10" s="15">
        <v>17161</v>
      </c>
      <c r="H10" s="15">
        <v>23886</v>
      </c>
      <c r="I10" s="19">
        <v>7208</v>
      </c>
      <c r="J10" s="20">
        <v>3381</v>
      </c>
      <c r="K10" s="21">
        <v>10589</v>
      </c>
      <c r="L10" s="15">
        <v>7940</v>
      </c>
      <c r="M10" s="15">
        <v>3942</v>
      </c>
      <c r="N10" s="15">
        <v>11882</v>
      </c>
      <c r="O10" s="19">
        <v>10122</v>
      </c>
      <c r="P10" s="20">
        <v>2137</v>
      </c>
      <c r="Q10" s="20">
        <v>12259</v>
      </c>
    </row>
    <row r="11" spans="2:17" ht="15">
      <c r="B11" s="12" t="s">
        <v>193</v>
      </c>
      <c r="C11" s="19">
        <v>6327</v>
      </c>
      <c r="D11" s="20">
        <v>4750</v>
      </c>
      <c r="E11" s="21">
        <v>11077</v>
      </c>
      <c r="F11" s="15">
        <v>8490</v>
      </c>
      <c r="G11" s="15">
        <v>17636</v>
      </c>
      <c r="H11" s="15">
        <v>26126</v>
      </c>
      <c r="I11" s="19">
        <v>8072</v>
      </c>
      <c r="J11" s="20">
        <v>3606</v>
      </c>
      <c r="K11" s="21">
        <v>11678</v>
      </c>
      <c r="L11" s="15">
        <v>8441</v>
      </c>
      <c r="M11" s="15">
        <v>3871</v>
      </c>
      <c r="N11" s="15">
        <v>12312</v>
      </c>
      <c r="O11" s="19">
        <v>10241</v>
      </c>
      <c r="P11" s="20">
        <v>2060</v>
      </c>
      <c r="Q11" s="20">
        <v>12301</v>
      </c>
    </row>
    <row r="12" spans="2:17" ht="15">
      <c r="B12" s="12" t="s">
        <v>194</v>
      </c>
      <c r="C12" s="19">
        <v>6802</v>
      </c>
      <c r="D12" s="20">
        <v>5715</v>
      </c>
      <c r="E12" s="21">
        <v>12517</v>
      </c>
      <c r="F12" s="15">
        <v>8700</v>
      </c>
      <c r="G12" s="15">
        <v>21688</v>
      </c>
      <c r="H12" s="15">
        <v>30388</v>
      </c>
      <c r="I12" s="19">
        <v>8069</v>
      </c>
      <c r="J12" s="20">
        <v>3882</v>
      </c>
      <c r="K12" s="21">
        <v>11951</v>
      </c>
      <c r="L12" s="15">
        <v>8573</v>
      </c>
      <c r="M12" s="15">
        <v>4182</v>
      </c>
      <c r="N12" s="15">
        <v>12755</v>
      </c>
      <c r="O12" s="19">
        <v>9481</v>
      </c>
      <c r="P12" s="20">
        <v>2239</v>
      </c>
      <c r="Q12" s="20">
        <v>11720</v>
      </c>
    </row>
    <row r="13" spans="2:17" ht="15">
      <c r="B13" s="12" t="s">
        <v>195</v>
      </c>
      <c r="C13" s="19">
        <v>7146</v>
      </c>
      <c r="D13" s="20">
        <v>6367</v>
      </c>
      <c r="E13" s="21">
        <v>13513</v>
      </c>
      <c r="F13" s="15">
        <v>9312</v>
      </c>
      <c r="G13" s="15">
        <v>26376</v>
      </c>
      <c r="H13" s="15">
        <v>35688</v>
      </c>
      <c r="I13" s="19">
        <v>8734</v>
      </c>
      <c r="J13" s="20">
        <v>3831</v>
      </c>
      <c r="K13" s="21">
        <v>12565</v>
      </c>
      <c r="L13" s="15">
        <v>8871</v>
      </c>
      <c r="M13" s="15">
        <v>4696</v>
      </c>
      <c r="N13" s="15">
        <v>13567</v>
      </c>
      <c r="O13" s="19">
        <v>8879</v>
      </c>
      <c r="P13" s="20">
        <v>2364</v>
      </c>
      <c r="Q13" s="20">
        <v>11243</v>
      </c>
    </row>
    <row r="14" spans="2:17" ht="15">
      <c r="B14" s="12" t="s">
        <v>196</v>
      </c>
      <c r="C14" s="19">
        <v>7136</v>
      </c>
      <c r="D14" s="20">
        <v>6587</v>
      </c>
      <c r="E14" s="21">
        <v>13723</v>
      </c>
      <c r="F14" s="15">
        <v>9075</v>
      </c>
      <c r="G14" s="15">
        <v>28020</v>
      </c>
      <c r="H14" s="15">
        <v>37095</v>
      </c>
      <c r="I14" s="19">
        <v>8755</v>
      </c>
      <c r="J14" s="20">
        <v>4029</v>
      </c>
      <c r="K14" s="21">
        <v>12784</v>
      </c>
      <c r="L14" s="15">
        <v>7949</v>
      </c>
      <c r="M14" s="15">
        <v>4970</v>
      </c>
      <c r="N14" s="15">
        <v>12919</v>
      </c>
      <c r="O14" s="19">
        <v>8503</v>
      </c>
      <c r="P14" s="20">
        <v>2568</v>
      </c>
      <c r="Q14" s="20">
        <v>11071</v>
      </c>
    </row>
    <row r="15" spans="2:17" ht="15">
      <c r="B15" s="12" t="s">
        <v>197</v>
      </c>
      <c r="C15" s="19">
        <v>7285</v>
      </c>
      <c r="D15" s="20">
        <v>8077</v>
      </c>
      <c r="E15" s="21">
        <v>15362</v>
      </c>
      <c r="F15" s="15">
        <v>8869</v>
      </c>
      <c r="G15" s="15">
        <v>32126</v>
      </c>
      <c r="H15" s="15">
        <v>40995</v>
      </c>
      <c r="I15" s="19">
        <v>9033</v>
      </c>
      <c r="J15" s="20">
        <v>4203</v>
      </c>
      <c r="K15" s="21">
        <v>13236</v>
      </c>
      <c r="L15" s="15">
        <v>8071</v>
      </c>
      <c r="M15" s="15">
        <v>5443</v>
      </c>
      <c r="N15" s="15">
        <v>13514</v>
      </c>
      <c r="O15" s="19">
        <v>8464</v>
      </c>
      <c r="P15" s="20">
        <v>2789</v>
      </c>
      <c r="Q15" s="20">
        <v>11253</v>
      </c>
    </row>
    <row r="16" spans="1:17" ht="15">
      <c r="A16" t="s">
        <v>198</v>
      </c>
      <c r="B16" s="12" t="s">
        <v>188</v>
      </c>
      <c r="C16" s="19">
        <v>2168</v>
      </c>
      <c r="D16" s="20">
        <v>494</v>
      </c>
      <c r="E16" s="21">
        <v>2662</v>
      </c>
      <c r="F16" s="15">
        <v>3234</v>
      </c>
      <c r="G16" s="15">
        <v>1850</v>
      </c>
      <c r="H16" s="15">
        <v>5084</v>
      </c>
      <c r="I16" s="19">
        <v>2351</v>
      </c>
      <c r="J16" s="20">
        <v>384</v>
      </c>
      <c r="K16" s="21">
        <v>2735</v>
      </c>
      <c r="L16" s="15">
        <v>1715</v>
      </c>
      <c r="M16" s="15">
        <v>536</v>
      </c>
      <c r="N16" s="15">
        <v>2251</v>
      </c>
      <c r="O16" s="19">
        <v>1877</v>
      </c>
      <c r="P16" s="20">
        <v>253</v>
      </c>
      <c r="Q16" s="20">
        <v>2130</v>
      </c>
    </row>
    <row r="17" spans="2:17" ht="15">
      <c r="B17" s="12" t="s">
        <v>189</v>
      </c>
      <c r="C17" s="19">
        <v>2158</v>
      </c>
      <c r="D17" s="20">
        <v>493</v>
      </c>
      <c r="E17" s="21">
        <v>2651</v>
      </c>
      <c r="F17" s="15">
        <v>3241</v>
      </c>
      <c r="G17" s="15">
        <v>2027</v>
      </c>
      <c r="H17" s="15">
        <v>5268</v>
      </c>
      <c r="I17" s="19">
        <v>2171</v>
      </c>
      <c r="J17" s="20">
        <v>328</v>
      </c>
      <c r="K17" s="21">
        <v>2499</v>
      </c>
      <c r="L17" s="15">
        <v>1770</v>
      </c>
      <c r="M17" s="15">
        <v>513</v>
      </c>
      <c r="N17" s="15">
        <v>2283</v>
      </c>
      <c r="O17" s="19">
        <v>1941</v>
      </c>
      <c r="P17" s="20">
        <v>264</v>
      </c>
      <c r="Q17" s="20">
        <v>2205</v>
      </c>
    </row>
    <row r="18" spans="2:17" ht="15">
      <c r="B18" s="12" t="s">
        <v>190</v>
      </c>
      <c r="C18" s="19">
        <v>2228</v>
      </c>
      <c r="D18" s="20">
        <v>610</v>
      </c>
      <c r="E18" s="21">
        <v>2838</v>
      </c>
      <c r="F18" s="15">
        <v>3483</v>
      </c>
      <c r="G18" s="15">
        <v>2604</v>
      </c>
      <c r="H18" s="15">
        <v>6087</v>
      </c>
      <c r="I18" s="19">
        <v>2119</v>
      </c>
      <c r="J18" s="20">
        <v>415</v>
      </c>
      <c r="K18" s="21">
        <v>2534</v>
      </c>
      <c r="L18" s="15">
        <v>1868</v>
      </c>
      <c r="M18" s="15">
        <v>571</v>
      </c>
      <c r="N18" s="15">
        <v>2439</v>
      </c>
      <c r="O18" s="19">
        <v>1845</v>
      </c>
      <c r="P18" s="20">
        <v>297</v>
      </c>
      <c r="Q18" s="20">
        <v>2142</v>
      </c>
    </row>
    <row r="19" spans="2:17" ht="15">
      <c r="B19" s="12" t="s">
        <v>191</v>
      </c>
      <c r="C19" s="19">
        <v>2085</v>
      </c>
      <c r="D19" s="20">
        <v>556</v>
      </c>
      <c r="E19" s="21">
        <v>2641</v>
      </c>
      <c r="F19" s="15">
        <v>3195</v>
      </c>
      <c r="G19" s="15">
        <v>2587</v>
      </c>
      <c r="H19" s="15">
        <v>5782</v>
      </c>
      <c r="I19" s="19">
        <v>2191</v>
      </c>
      <c r="J19" s="20">
        <v>411</v>
      </c>
      <c r="K19" s="21">
        <v>2602</v>
      </c>
      <c r="L19" s="15">
        <v>1759</v>
      </c>
      <c r="M19" s="15">
        <v>573</v>
      </c>
      <c r="N19" s="15">
        <v>2332</v>
      </c>
      <c r="O19" s="19">
        <v>1802</v>
      </c>
      <c r="P19" s="20">
        <v>294</v>
      </c>
      <c r="Q19" s="20">
        <v>2096</v>
      </c>
    </row>
    <row r="20" spans="2:17" ht="15">
      <c r="B20" s="12" t="s">
        <v>192</v>
      </c>
      <c r="C20" s="19">
        <v>2314</v>
      </c>
      <c r="D20" s="20">
        <v>537</v>
      </c>
      <c r="E20" s="21">
        <v>2851</v>
      </c>
      <c r="F20" s="15">
        <v>3044</v>
      </c>
      <c r="G20" s="15">
        <v>2812</v>
      </c>
      <c r="H20" s="15">
        <v>5856</v>
      </c>
      <c r="I20" s="19">
        <v>2053</v>
      </c>
      <c r="J20" s="20">
        <v>338</v>
      </c>
      <c r="K20" s="21">
        <v>2391</v>
      </c>
      <c r="L20" s="15">
        <v>1678</v>
      </c>
      <c r="M20" s="15">
        <v>551</v>
      </c>
      <c r="N20" s="15">
        <v>2229</v>
      </c>
      <c r="O20" s="19">
        <v>1633</v>
      </c>
      <c r="P20" s="20">
        <v>190</v>
      </c>
      <c r="Q20" s="20">
        <v>1823</v>
      </c>
    </row>
    <row r="21" spans="2:17" ht="15">
      <c r="B21" s="12" t="s">
        <v>193</v>
      </c>
      <c r="C21" s="19">
        <v>2210</v>
      </c>
      <c r="D21" s="20">
        <v>531</v>
      </c>
      <c r="E21" s="21">
        <v>2741</v>
      </c>
      <c r="F21" s="15">
        <v>3530</v>
      </c>
      <c r="G21" s="15">
        <v>2793</v>
      </c>
      <c r="H21" s="15">
        <v>6323</v>
      </c>
      <c r="I21" s="19">
        <v>2229</v>
      </c>
      <c r="J21" s="20">
        <v>334</v>
      </c>
      <c r="K21" s="21">
        <v>2563</v>
      </c>
      <c r="L21" s="15">
        <v>1562</v>
      </c>
      <c r="M21" s="15">
        <v>484</v>
      </c>
      <c r="N21" s="15">
        <v>2046</v>
      </c>
      <c r="O21" s="19">
        <v>1554</v>
      </c>
      <c r="P21" s="20">
        <v>173</v>
      </c>
      <c r="Q21" s="20">
        <v>1727</v>
      </c>
    </row>
    <row r="22" spans="2:17" ht="15">
      <c r="B22" s="12" t="s">
        <v>194</v>
      </c>
      <c r="C22" s="19">
        <v>2274</v>
      </c>
      <c r="D22" s="20">
        <v>580</v>
      </c>
      <c r="E22" s="21">
        <v>2854</v>
      </c>
      <c r="F22" s="15">
        <v>3466</v>
      </c>
      <c r="G22" s="15">
        <v>3282</v>
      </c>
      <c r="H22" s="15">
        <v>6748</v>
      </c>
      <c r="I22" s="19">
        <v>2205</v>
      </c>
      <c r="J22" s="20">
        <v>339</v>
      </c>
      <c r="K22" s="21">
        <v>2544</v>
      </c>
      <c r="L22" s="15">
        <v>1650</v>
      </c>
      <c r="M22" s="15">
        <v>540</v>
      </c>
      <c r="N22" s="15">
        <v>2190</v>
      </c>
      <c r="O22" s="19">
        <v>1537</v>
      </c>
      <c r="P22" s="20">
        <v>213</v>
      </c>
      <c r="Q22" s="20">
        <v>1750</v>
      </c>
    </row>
    <row r="23" spans="2:17" ht="15">
      <c r="B23" s="12" t="s">
        <v>195</v>
      </c>
      <c r="C23" s="19">
        <v>2382</v>
      </c>
      <c r="D23" s="20">
        <v>750</v>
      </c>
      <c r="E23" s="21">
        <v>3132</v>
      </c>
      <c r="F23" s="15">
        <v>3635</v>
      </c>
      <c r="G23" s="15">
        <v>3153</v>
      </c>
      <c r="H23" s="15">
        <v>6788</v>
      </c>
      <c r="I23" s="19">
        <v>2279</v>
      </c>
      <c r="J23" s="20">
        <v>378</v>
      </c>
      <c r="K23" s="21">
        <v>2657</v>
      </c>
      <c r="L23" s="15">
        <v>1476</v>
      </c>
      <c r="M23" s="15">
        <v>594</v>
      </c>
      <c r="N23" s="15">
        <v>2070</v>
      </c>
      <c r="O23" s="19">
        <v>1472</v>
      </c>
      <c r="P23" s="20">
        <v>210</v>
      </c>
      <c r="Q23" s="20">
        <v>1682</v>
      </c>
    </row>
    <row r="24" spans="2:17" ht="15">
      <c r="B24" s="12" t="s">
        <v>196</v>
      </c>
      <c r="C24" s="19">
        <v>2446</v>
      </c>
      <c r="D24" s="20">
        <v>858</v>
      </c>
      <c r="E24" s="21">
        <v>3304</v>
      </c>
      <c r="F24" s="15">
        <v>3743</v>
      </c>
      <c r="G24" s="15">
        <v>3990</v>
      </c>
      <c r="H24" s="15">
        <v>7733</v>
      </c>
      <c r="I24" s="19">
        <v>2241</v>
      </c>
      <c r="J24" s="20">
        <v>420</v>
      </c>
      <c r="K24" s="21">
        <v>2661</v>
      </c>
      <c r="L24" s="15">
        <v>1534</v>
      </c>
      <c r="M24" s="15">
        <v>577</v>
      </c>
      <c r="N24" s="15">
        <v>2111</v>
      </c>
      <c r="O24" s="19">
        <v>1428</v>
      </c>
      <c r="P24" s="20">
        <v>221</v>
      </c>
      <c r="Q24" s="20">
        <v>1649</v>
      </c>
    </row>
    <row r="25" spans="2:17" ht="15">
      <c r="B25" s="12" t="s">
        <v>197</v>
      </c>
      <c r="C25" s="19">
        <v>2302</v>
      </c>
      <c r="D25" s="20">
        <v>954</v>
      </c>
      <c r="E25" s="21">
        <v>3256</v>
      </c>
      <c r="F25" s="15">
        <v>3665</v>
      </c>
      <c r="G25" s="15">
        <v>4615</v>
      </c>
      <c r="H25" s="15">
        <v>8280</v>
      </c>
      <c r="I25" s="19">
        <v>2265</v>
      </c>
      <c r="J25" s="20">
        <v>429</v>
      </c>
      <c r="K25" s="21">
        <v>2694</v>
      </c>
      <c r="L25" s="15">
        <v>1521</v>
      </c>
      <c r="M25" s="15">
        <v>670</v>
      </c>
      <c r="N25" s="15">
        <v>2191</v>
      </c>
      <c r="O25" s="19">
        <v>1378</v>
      </c>
      <c r="P25" s="20">
        <v>286</v>
      </c>
      <c r="Q25" s="20">
        <v>1664</v>
      </c>
    </row>
    <row r="26" spans="1:17" ht="15">
      <c r="A26" t="s">
        <v>199</v>
      </c>
      <c r="B26" s="12" t="s">
        <v>188</v>
      </c>
      <c r="C26" s="19">
        <v>608</v>
      </c>
      <c r="D26" s="20">
        <v>178</v>
      </c>
      <c r="E26" s="21">
        <v>786</v>
      </c>
      <c r="F26" s="15">
        <v>1088</v>
      </c>
      <c r="G26" s="15">
        <v>611</v>
      </c>
      <c r="H26" s="15">
        <v>1699</v>
      </c>
      <c r="I26" s="19">
        <v>949</v>
      </c>
      <c r="J26" s="20">
        <v>185</v>
      </c>
      <c r="K26" s="21">
        <v>1134</v>
      </c>
      <c r="L26" s="15">
        <v>651</v>
      </c>
      <c r="M26" s="15">
        <v>160</v>
      </c>
      <c r="N26" s="15">
        <v>811</v>
      </c>
      <c r="O26" s="19">
        <v>802</v>
      </c>
      <c r="P26" s="20">
        <v>92</v>
      </c>
      <c r="Q26" s="20">
        <v>894</v>
      </c>
    </row>
    <row r="27" spans="2:17" ht="15">
      <c r="B27" s="12" t="s">
        <v>189</v>
      </c>
      <c r="C27" s="19">
        <v>604</v>
      </c>
      <c r="D27" s="20">
        <v>175</v>
      </c>
      <c r="E27" s="21">
        <v>779</v>
      </c>
      <c r="F27" s="15">
        <v>1094</v>
      </c>
      <c r="G27" s="15">
        <v>667</v>
      </c>
      <c r="H27" s="15">
        <v>1761</v>
      </c>
      <c r="I27" s="19">
        <v>904</v>
      </c>
      <c r="J27" s="20">
        <v>157</v>
      </c>
      <c r="K27" s="21">
        <v>1061</v>
      </c>
      <c r="L27" s="15">
        <v>644</v>
      </c>
      <c r="M27" s="15">
        <v>148</v>
      </c>
      <c r="N27" s="15">
        <v>792</v>
      </c>
      <c r="O27" s="19">
        <v>837</v>
      </c>
      <c r="P27" s="20">
        <v>125</v>
      </c>
      <c r="Q27" s="20">
        <v>962</v>
      </c>
    </row>
    <row r="28" spans="2:17" ht="15">
      <c r="B28" s="12" t="s">
        <v>190</v>
      </c>
      <c r="C28" s="19">
        <v>577</v>
      </c>
      <c r="D28" s="20">
        <v>240</v>
      </c>
      <c r="E28" s="21">
        <v>817</v>
      </c>
      <c r="F28" s="15">
        <v>1273</v>
      </c>
      <c r="G28" s="15">
        <v>849</v>
      </c>
      <c r="H28" s="15">
        <v>2122</v>
      </c>
      <c r="I28" s="19">
        <v>928</v>
      </c>
      <c r="J28" s="20">
        <v>213</v>
      </c>
      <c r="K28" s="21">
        <v>1141</v>
      </c>
      <c r="L28" s="15">
        <v>694</v>
      </c>
      <c r="M28" s="15">
        <v>167</v>
      </c>
      <c r="N28" s="15">
        <v>861</v>
      </c>
      <c r="O28" s="19">
        <v>787</v>
      </c>
      <c r="P28" s="20">
        <v>122</v>
      </c>
      <c r="Q28" s="20">
        <v>909</v>
      </c>
    </row>
    <row r="29" spans="2:17" ht="15">
      <c r="B29" s="12" t="s">
        <v>191</v>
      </c>
      <c r="C29" s="19">
        <v>580</v>
      </c>
      <c r="D29" s="20">
        <v>199</v>
      </c>
      <c r="E29" s="21">
        <v>779</v>
      </c>
      <c r="F29" s="15">
        <v>1180</v>
      </c>
      <c r="G29" s="15">
        <v>887</v>
      </c>
      <c r="H29" s="15">
        <v>2067</v>
      </c>
      <c r="I29" s="19">
        <v>971</v>
      </c>
      <c r="J29" s="20">
        <v>192</v>
      </c>
      <c r="K29" s="21">
        <v>1163</v>
      </c>
      <c r="L29" s="15">
        <v>701</v>
      </c>
      <c r="M29" s="15">
        <v>167</v>
      </c>
      <c r="N29" s="15">
        <v>868</v>
      </c>
      <c r="O29" s="19">
        <v>868</v>
      </c>
      <c r="P29" s="20">
        <v>141</v>
      </c>
      <c r="Q29" s="20">
        <v>1009</v>
      </c>
    </row>
    <row r="30" spans="2:17" ht="15">
      <c r="B30" s="12" t="s">
        <v>192</v>
      </c>
      <c r="C30" s="19">
        <v>826</v>
      </c>
      <c r="D30" s="20">
        <v>225</v>
      </c>
      <c r="E30" s="21">
        <v>1051</v>
      </c>
      <c r="F30" s="15">
        <v>1228</v>
      </c>
      <c r="G30" s="15">
        <v>987</v>
      </c>
      <c r="H30" s="15">
        <v>2215</v>
      </c>
      <c r="I30" s="19">
        <v>1053</v>
      </c>
      <c r="J30" s="20">
        <v>186</v>
      </c>
      <c r="K30" s="21">
        <v>1239</v>
      </c>
      <c r="L30" s="15">
        <v>773</v>
      </c>
      <c r="M30" s="15">
        <v>181</v>
      </c>
      <c r="N30" s="15">
        <v>954</v>
      </c>
      <c r="O30" s="19">
        <v>891</v>
      </c>
      <c r="P30" s="20">
        <v>100</v>
      </c>
      <c r="Q30" s="20">
        <v>991</v>
      </c>
    </row>
    <row r="31" spans="2:17" ht="15">
      <c r="B31" s="12" t="s">
        <v>193</v>
      </c>
      <c r="C31" s="19">
        <v>764</v>
      </c>
      <c r="D31" s="20">
        <v>240</v>
      </c>
      <c r="E31" s="21">
        <v>1004</v>
      </c>
      <c r="F31" s="15">
        <v>1403</v>
      </c>
      <c r="G31" s="15">
        <v>1023</v>
      </c>
      <c r="H31" s="15">
        <v>2426</v>
      </c>
      <c r="I31" s="19">
        <v>1060</v>
      </c>
      <c r="J31" s="20">
        <v>162</v>
      </c>
      <c r="K31" s="21">
        <v>1222</v>
      </c>
      <c r="L31" s="15">
        <v>713</v>
      </c>
      <c r="M31" s="15">
        <v>155</v>
      </c>
      <c r="N31" s="15">
        <v>868</v>
      </c>
      <c r="O31" s="19">
        <v>834</v>
      </c>
      <c r="P31" s="20">
        <v>82</v>
      </c>
      <c r="Q31" s="20">
        <v>916</v>
      </c>
    </row>
    <row r="32" spans="2:17" ht="15">
      <c r="B32" s="12" t="s">
        <v>194</v>
      </c>
      <c r="C32" s="19">
        <v>811</v>
      </c>
      <c r="D32" s="20">
        <v>238</v>
      </c>
      <c r="E32" s="21">
        <v>1049</v>
      </c>
      <c r="F32" s="15">
        <v>1333</v>
      </c>
      <c r="G32" s="15">
        <v>1232</v>
      </c>
      <c r="H32" s="15">
        <v>2565</v>
      </c>
      <c r="I32" s="19">
        <v>960</v>
      </c>
      <c r="J32" s="20">
        <v>171</v>
      </c>
      <c r="K32" s="21">
        <v>1131</v>
      </c>
      <c r="L32" s="15">
        <v>786</v>
      </c>
      <c r="M32" s="15">
        <v>172</v>
      </c>
      <c r="N32" s="15">
        <v>958</v>
      </c>
      <c r="O32" s="19">
        <v>821</v>
      </c>
      <c r="P32" s="20">
        <v>103</v>
      </c>
      <c r="Q32" s="20">
        <v>924</v>
      </c>
    </row>
    <row r="33" spans="2:17" ht="15">
      <c r="B33" s="12" t="s">
        <v>195</v>
      </c>
      <c r="C33" s="19">
        <v>875</v>
      </c>
      <c r="D33" s="20">
        <v>302</v>
      </c>
      <c r="E33" s="21">
        <v>1177</v>
      </c>
      <c r="F33" s="15">
        <v>1342</v>
      </c>
      <c r="G33" s="15">
        <v>1218</v>
      </c>
      <c r="H33" s="15">
        <v>2560</v>
      </c>
      <c r="I33" s="19">
        <v>1111</v>
      </c>
      <c r="J33" s="20">
        <v>178</v>
      </c>
      <c r="K33" s="21">
        <v>1289</v>
      </c>
      <c r="L33" s="15">
        <v>675</v>
      </c>
      <c r="M33" s="15">
        <v>180</v>
      </c>
      <c r="N33" s="15">
        <v>855</v>
      </c>
      <c r="O33" s="19">
        <v>783</v>
      </c>
      <c r="P33" s="20">
        <v>104</v>
      </c>
      <c r="Q33" s="20">
        <v>887</v>
      </c>
    </row>
    <row r="34" spans="2:17" ht="15">
      <c r="B34" s="12" t="s">
        <v>196</v>
      </c>
      <c r="C34" s="19">
        <v>877</v>
      </c>
      <c r="D34" s="20">
        <v>348</v>
      </c>
      <c r="E34" s="21">
        <v>1225</v>
      </c>
      <c r="F34" s="15">
        <v>1388</v>
      </c>
      <c r="G34" s="15">
        <v>1496</v>
      </c>
      <c r="H34" s="15">
        <v>2884</v>
      </c>
      <c r="I34" s="19">
        <v>1058</v>
      </c>
      <c r="J34" s="20">
        <v>201</v>
      </c>
      <c r="K34" s="21">
        <v>1259</v>
      </c>
      <c r="L34" s="15">
        <v>672</v>
      </c>
      <c r="M34" s="15">
        <v>193</v>
      </c>
      <c r="N34" s="15">
        <v>865</v>
      </c>
      <c r="O34" s="19">
        <v>767</v>
      </c>
      <c r="P34" s="20">
        <v>117</v>
      </c>
      <c r="Q34" s="20">
        <v>884</v>
      </c>
    </row>
    <row r="35" spans="2:17" ht="15">
      <c r="B35" s="12" t="s">
        <v>197</v>
      </c>
      <c r="C35" s="19">
        <v>784</v>
      </c>
      <c r="D35" s="20">
        <v>358</v>
      </c>
      <c r="E35" s="21">
        <v>1142</v>
      </c>
      <c r="F35" s="15">
        <v>1412</v>
      </c>
      <c r="G35" s="15">
        <v>1729</v>
      </c>
      <c r="H35" s="15">
        <v>3141</v>
      </c>
      <c r="I35" s="19">
        <v>1053</v>
      </c>
      <c r="J35" s="20">
        <v>213</v>
      </c>
      <c r="K35" s="21">
        <v>1266</v>
      </c>
      <c r="L35" s="15">
        <v>656</v>
      </c>
      <c r="M35" s="15">
        <v>251</v>
      </c>
      <c r="N35" s="15">
        <v>907</v>
      </c>
      <c r="O35" s="19">
        <v>777</v>
      </c>
      <c r="P35" s="20">
        <v>141</v>
      </c>
      <c r="Q35" s="20">
        <v>918</v>
      </c>
    </row>
    <row r="38" ht="15">
      <c r="A38" t="s">
        <v>200</v>
      </c>
    </row>
    <row r="39" ht="15">
      <c r="A39" t="s">
        <v>201</v>
      </c>
    </row>
  </sheetData>
  <sheetProtection/>
  <mergeCells count="5"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I25" sqref="A25:I26"/>
    </sheetView>
  </sheetViews>
  <sheetFormatPr defaultColWidth="9.140625" defaultRowHeight="15"/>
  <sheetData>
    <row r="1" spans="2:6" ht="15">
      <c r="B1" t="s">
        <v>54</v>
      </c>
      <c r="C1" t="s">
        <v>55</v>
      </c>
      <c r="D1" t="s">
        <v>0</v>
      </c>
      <c r="E1" t="s">
        <v>56</v>
      </c>
      <c r="F1" t="s">
        <v>14</v>
      </c>
    </row>
    <row r="2" spans="1:6" ht="15">
      <c r="A2" t="s">
        <v>114</v>
      </c>
      <c r="B2">
        <v>19457</v>
      </c>
      <c r="C2">
        <v>3687</v>
      </c>
      <c r="D2">
        <v>13596</v>
      </c>
      <c r="E2">
        <v>137115</v>
      </c>
      <c r="F2">
        <v>173855</v>
      </c>
    </row>
    <row r="3" spans="1:6" ht="15">
      <c r="A3" t="s">
        <v>115</v>
      </c>
      <c r="B3">
        <v>19873</v>
      </c>
      <c r="C3">
        <v>3787</v>
      </c>
      <c r="D3">
        <v>13699</v>
      </c>
      <c r="E3">
        <v>141366</v>
      </c>
      <c r="F3">
        <v>178725</v>
      </c>
    </row>
    <row r="4" spans="1:6" ht="15">
      <c r="A4" t="s">
        <v>116</v>
      </c>
      <c r="B4">
        <v>20915</v>
      </c>
      <c r="C4">
        <v>4009</v>
      </c>
      <c r="D4">
        <v>14330</v>
      </c>
      <c r="E4">
        <v>148024</v>
      </c>
      <c r="F4">
        <v>187278</v>
      </c>
    </row>
    <row r="5" spans="1:6" ht="15">
      <c r="A5" t="s">
        <v>117</v>
      </c>
      <c r="B5">
        <v>22611</v>
      </c>
      <c r="C5">
        <v>4366</v>
      </c>
      <c r="D5">
        <v>14823</v>
      </c>
      <c r="E5">
        <v>154979</v>
      </c>
      <c r="F5">
        <v>196779</v>
      </c>
    </row>
    <row r="6" spans="1:6" ht="15">
      <c r="A6" t="s">
        <v>118</v>
      </c>
      <c r="B6">
        <v>23847</v>
      </c>
      <c r="C6">
        <v>4684</v>
      </c>
      <c r="D6">
        <v>15786</v>
      </c>
      <c r="E6">
        <v>159486</v>
      </c>
      <c r="F6">
        <v>203803</v>
      </c>
    </row>
    <row r="7" spans="1:6" ht="15">
      <c r="A7" t="s">
        <v>119</v>
      </c>
      <c r="B7">
        <v>23955</v>
      </c>
      <c r="C7">
        <v>4601</v>
      </c>
      <c r="D7">
        <v>15928</v>
      </c>
      <c r="E7">
        <v>158431</v>
      </c>
      <c r="F7">
        <v>202915</v>
      </c>
    </row>
    <row r="8" spans="1:6" ht="15">
      <c r="A8" t="s">
        <v>120</v>
      </c>
      <c r="B8">
        <v>24635</v>
      </c>
      <c r="C8">
        <v>4393</v>
      </c>
      <c r="D8">
        <v>16004</v>
      </c>
      <c r="E8">
        <v>159066</v>
      </c>
      <c r="F8">
        <v>204098</v>
      </c>
    </row>
    <row r="9" spans="1:6" ht="15">
      <c r="A9" t="s">
        <v>121</v>
      </c>
      <c r="B9">
        <v>24971</v>
      </c>
      <c r="C9">
        <v>4259</v>
      </c>
      <c r="D9">
        <v>16654</v>
      </c>
      <c r="E9">
        <v>163302</v>
      </c>
      <c r="F9">
        <v>209186</v>
      </c>
    </row>
    <row r="10" spans="1:6" ht="15">
      <c r="A10" t="s">
        <v>122</v>
      </c>
      <c r="B10">
        <v>25594</v>
      </c>
      <c r="C10">
        <v>4436</v>
      </c>
      <c r="D10">
        <v>17284</v>
      </c>
      <c r="E10">
        <v>167693</v>
      </c>
      <c r="F10">
        <v>215007</v>
      </c>
    </row>
    <row r="11" spans="1:6" ht="15">
      <c r="A11" t="s">
        <v>123</v>
      </c>
      <c r="B11">
        <v>25650</v>
      </c>
      <c r="C11">
        <v>4502</v>
      </c>
      <c r="D11">
        <v>17736</v>
      </c>
      <c r="E11">
        <v>173078</v>
      </c>
      <c r="F11">
        <v>220966</v>
      </c>
    </row>
    <row r="12" spans="1:6" ht="15">
      <c r="A12" t="s">
        <v>124</v>
      </c>
      <c r="B12">
        <v>25968</v>
      </c>
      <c r="C12">
        <v>4700</v>
      </c>
      <c r="D12">
        <v>18328</v>
      </c>
      <c r="E12">
        <v>177788</v>
      </c>
      <c r="F12">
        <v>226784</v>
      </c>
    </row>
    <row r="13" spans="1:6" ht="15">
      <c r="A13" t="s">
        <v>125</v>
      </c>
      <c r="B13">
        <v>25983</v>
      </c>
      <c r="C13">
        <v>4956</v>
      </c>
      <c r="D13">
        <v>18588</v>
      </c>
      <c r="E13">
        <v>179581</v>
      </c>
      <c r="F13">
        <v>229108</v>
      </c>
    </row>
    <row r="14" spans="1:6" ht="15">
      <c r="A14" t="s">
        <v>126</v>
      </c>
      <c r="B14">
        <v>25826</v>
      </c>
      <c r="C14">
        <v>5143</v>
      </c>
      <c r="D14">
        <v>18791</v>
      </c>
      <c r="E14">
        <v>181508</v>
      </c>
      <c r="F14">
        <v>231268</v>
      </c>
    </row>
    <row r="15" spans="1:6" ht="15">
      <c r="A15" t="s">
        <v>127</v>
      </c>
      <c r="B15">
        <v>25789</v>
      </c>
      <c r="C15">
        <v>5092</v>
      </c>
      <c r="D15">
        <v>18819</v>
      </c>
      <c r="E15">
        <v>183498</v>
      </c>
      <c r="F15">
        <v>233198</v>
      </c>
    </row>
    <row r="16" spans="1:6" ht="15">
      <c r="A16" t="s">
        <v>128</v>
      </c>
      <c r="B16">
        <v>25860</v>
      </c>
      <c r="C16">
        <v>5376</v>
      </c>
      <c r="D16">
        <v>19173</v>
      </c>
      <c r="E16">
        <v>188290</v>
      </c>
      <c r="F16">
        <v>238699</v>
      </c>
    </row>
    <row r="17" spans="1:6" ht="15">
      <c r="A17" t="s">
        <v>129</v>
      </c>
      <c r="B17">
        <v>25760</v>
      </c>
      <c r="C17">
        <v>5837</v>
      </c>
      <c r="D17">
        <v>19956</v>
      </c>
      <c r="E17">
        <v>195078</v>
      </c>
      <c r="F17">
        <v>246631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16" sqref="G16"/>
    </sheetView>
  </sheetViews>
  <sheetFormatPr defaultColWidth="9.140625" defaultRowHeight="15"/>
  <sheetData>
    <row r="1" spans="2:12" ht="15">
      <c r="B1" t="s">
        <v>16</v>
      </c>
      <c r="C1" t="s">
        <v>18</v>
      </c>
      <c r="D1" t="s">
        <v>21</v>
      </c>
      <c r="E1" t="s">
        <v>37</v>
      </c>
      <c r="F1" t="s">
        <v>20</v>
      </c>
      <c r="G1" t="s">
        <v>22</v>
      </c>
      <c r="H1" t="s">
        <v>19</v>
      </c>
      <c r="I1" t="s">
        <v>51</v>
      </c>
      <c r="J1" t="s">
        <v>17</v>
      </c>
      <c r="K1" t="s">
        <v>15</v>
      </c>
      <c r="L1" t="s">
        <v>23</v>
      </c>
    </row>
    <row r="2" spans="1:12" ht="15">
      <c r="A2" t="s">
        <v>24</v>
      </c>
      <c r="B2">
        <v>27404.860510411152</v>
      </c>
      <c r="C2">
        <v>25357.64598028687</v>
      </c>
      <c r="D2">
        <v>21521.21870434092</v>
      </c>
      <c r="E2">
        <v>25037.660157931885</v>
      </c>
      <c r="F2">
        <v>18951.15988477148</v>
      </c>
      <c r="G2">
        <v>9677.754337391918</v>
      </c>
      <c r="H2">
        <v>12354.652778807129</v>
      </c>
      <c r="I2">
        <v>9794.6684753838</v>
      </c>
      <c r="J2">
        <v>26897.507048114814</v>
      </c>
      <c r="K2">
        <v>27194.949882018704</v>
      </c>
      <c r="L2">
        <v>9288.455133227457</v>
      </c>
    </row>
    <row r="3" spans="1:12" ht="15">
      <c r="A3" t="s">
        <v>25</v>
      </c>
      <c r="B3">
        <v>29401.739587799897</v>
      </c>
      <c r="C3">
        <v>26638.521673521474</v>
      </c>
      <c r="D3">
        <v>23409.314797090352</v>
      </c>
      <c r="E3">
        <v>26025.9409928535</v>
      </c>
      <c r="F3">
        <v>21197.940344903865</v>
      </c>
      <c r="G3">
        <v>14995.114061993081</v>
      </c>
      <c r="H3">
        <v>13859.093920792922</v>
      </c>
      <c r="I3">
        <v>10443.717617832228</v>
      </c>
      <c r="J3">
        <v>28962.207152685613</v>
      </c>
      <c r="K3">
        <v>28671.83070605751</v>
      </c>
      <c r="L3">
        <v>14721.348259486134</v>
      </c>
    </row>
    <row r="4" spans="1:12" ht="15">
      <c r="A4" t="s">
        <v>26</v>
      </c>
      <c r="B4">
        <v>30411.73922897196</v>
      </c>
      <c r="C4">
        <v>27398.602680462838</v>
      </c>
      <c r="D4">
        <v>24304.602266355138</v>
      </c>
      <c r="E4">
        <v>25694.19116884735</v>
      </c>
      <c r="F4">
        <v>21558.441947040497</v>
      </c>
      <c r="G4">
        <v>15079.14079231568</v>
      </c>
      <c r="H4">
        <v>14438.64933800623</v>
      </c>
      <c r="I4">
        <v>10250.790965732087</v>
      </c>
      <c r="J4">
        <v>30960.89424818276</v>
      </c>
      <c r="K4">
        <v>28770.314472066457</v>
      </c>
      <c r="L4">
        <v>14815.339903426791</v>
      </c>
    </row>
    <row r="5" spans="1:12" ht="15">
      <c r="A5" t="s">
        <v>27</v>
      </c>
      <c r="B5">
        <v>29229.925229262357</v>
      </c>
      <c r="C5">
        <v>26481.34528465107</v>
      </c>
      <c r="D5">
        <v>23136.623609536106</v>
      </c>
      <c r="E5">
        <v>25079.78687993545</v>
      </c>
      <c r="F5">
        <v>21191.926679721993</v>
      </c>
      <c r="G5">
        <v>15317.742450907517</v>
      </c>
      <c r="H5">
        <v>13420.359473768638</v>
      </c>
      <c r="I5">
        <v>10882.265088274346</v>
      </c>
      <c r="J5">
        <v>29643.804305489375</v>
      </c>
      <c r="K5">
        <v>28659.715509843376</v>
      </c>
      <c r="L5">
        <v>15176.511449617868</v>
      </c>
    </row>
    <row r="6" spans="1:12" ht="15">
      <c r="A6" t="s">
        <v>28</v>
      </c>
      <c r="B6">
        <v>29989.97159825345</v>
      </c>
      <c r="C6">
        <v>27122.56438359842</v>
      </c>
      <c r="D6">
        <v>24734.9595494024</v>
      </c>
      <c r="E6">
        <v>25586.462408169766</v>
      </c>
      <c r="F6">
        <v>21731.644451132102</v>
      </c>
      <c r="G6">
        <v>16027.64236792895</v>
      </c>
      <c r="H6">
        <v>14023.602072239886</v>
      </c>
      <c r="I6">
        <v>11175.904180144087</v>
      </c>
      <c r="J6">
        <v>32311.633544770557</v>
      </c>
      <c r="K6">
        <v>30229.76651065278</v>
      </c>
      <c r="L6">
        <v>15547.816855656842</v>
      </c>
    </row>
    <row r="7" spans="1:12" ht="15">
      <c r="A7" t="s">
        <v>29</v>
      </c>
      <c r="B7">
        <v>34115.923691121265</v>
      </c>
      <c r="C7">
        <v>30005.286115680923</v>
      </c>
      <c r="D7">
        <v>28687.106623992877</v>
      </c>
      <c r="E7">
        <v>29377.691477262222</v>
      </c>
      <c r="F7">
        <v>24783.930809584577</v>
      </c>
      <c r="G7">
        <v>18674.67176935578</v>
      </c>
      <c r="H7">
        <v>16300.663001354138</v>
      </c>
      <c r="I7">
        <v>12451.709277273316</v>
      </c>
      <c r="J7">
        <v>38865.88742903113</v>
      </c>
      <c r="K7">
        <v>34793.04444803784</v>
      </c>
      <c r="L7">
        <v>17950.86117609528</v>
      </c>
    </row>
    <row r="8" spans="1:12" ht="15">
      <c r="A8" t="s">
        <v>30</v>
      </c>
      <c r="B8">
        <v>39029.08968856483</v>
      </c>
      <c r="C8">
        <v>32655.629466358216</v>
      </c>
      <c r="D8">
        <v>32351.098398372433</v>
      </c>
      <c r="E8">
        <v>32343.07839281976</v>
      </c>
      <c r="F8">
        <v>27888.23264182832</v>
      </c>
      <c r="G8">
        <v>21574.884270764116</v>
      </c>
      <c r="H8">
        <v>19547.159533529953</v>
      </c>
      <c r="I8">
        <v>13921.01870492246</v>
      </c>
      <c r="J8">
        <v>44648.70757932282</v>
      </c>
      <c r="K8">
        <v>38633.61430364524</v>
      </c>
      <c r="L8">
        <v>20814.944189061942</v>
      </c>
    </row>
    <row r="9" spans="1:12" ht="15">
      <c r="A9" t="s">
        <v>57</v>
      </c>
      <c r="B9">
        <v>40994.716431646964</v>
      </c>
      <c r="C9">
        <v>34405.853573805696</v>
      </c>
      <c r="D9">
        <v>33346.28578160249</v>
      </c>
      <c r="E9">
        <v>33157.38438679884</v>
      </c>
      <c r="F9">
        <v>29662.708582931326</v>
      </c>
      <c r="G9">
        <v>21726.774161674704</v>
      </c>
      <c r="H9">
        <v>20524.86308924269</v>
      </c>
      <c r="I9">
        <v>15521.002146301236</v>
      </c>
      <c r="J9">
        <v>47267.903410730796</v>
      </c>
      <c r="K9">
        <v>40909.60701201015</v>
      </c>
      <c r="L9">
        <v>21288.77202647064</v>
      </c>
    </row>
    <row r="10" spans="1:12" ht="15">
      <c r="A10" t="s">
        <v>58</v>
      </c>
      <c r="B10">
        <v>42266.85298450056</v>
      </c>
      <c r="C10">
        <v>35557.337598704566</v>
      </c>
      <c r="D10">
        <v>34989.99339983867</v>
      </c>
      <c r="E10">
        <v>0</v>
      </c>
      <c r="F10">
        <v>32074.583286739307</v>
      </c>
      <c r="G10">
        <v>22689.021971873757</v>
      </c>
      <c r="H10">
        <v>23172.894840331795</v>
      </c>
      <c r="I10">
        <v>15398.877562766223</v>
      </c>
      <c r="J10">
        <v>49244.462053030125</v>
      </c>
      <c r="K10">
        <v>43592.177727981536</v>
      </c>
      <c r="L10">
        <v>22419.104769045927</v>
      </c>
    </row>
    <row r="11" spans="1:12" ht="15">
      <c r="A11" t="s">
        <v>59</v>
      </c>
      <c r="B11">
        <v>42152</v>
      </c>
      <c r="C11">
        <v>35713</v>
      </c>
      <c r="D11">
        <v>35346.5</v>
      </c>
      <c r="F11">
        <v>32075</v>
      </c>
      <c r="G11">
        <v>22475.75</v>
      </c>
      <c r="H11">
        <v>23391.5</v>
      </c>
      <c r="I11">
        <v>15594.7</v>
      </c>
      <c r="J11">
        <v>49063.75</v>
      </c>
      <c r="K11">
        <v>43648.5</v>
      </c>
      <c r="L11">
        <v>22553.666666666668</v>
      </c>
    </row>
    <row r="12" spans="1:12" ht="15">
      <c r="A12" t="s">
        <v>130</v>
      </c>
      <c r="B12">
        <v>42648.5</v>
      </c>
      <c r="C12">
        <v>35957</v>
      </c>
      <c r="D12">
        <v>35825</v>
      </c>
      <c r="F12">
        <v>32454</v>
      </c>
      <c r="G12">
        <v>22784.5</v>
      </c>
      <c r="H12">
        <v>24496.25</v>
      </c>
      <c r="I12">
        <v>16003.5</v>
      </c>
      <c r="J12">
        <v>49483.25</v>
      </c>
      <c r="K12">
        <v>44369.666666666664</v>
      </c>
      <c r="L12">
        <v>22965.333333333332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45" sqref="A45"/>
    </sheetView>
  </sheetViews>
  <sheetFormatPr defaultColWidth="9.140625" defaultRowHeight="15"/>
  <cols>
    <col min="1" max="1" width="54.28125" style="0" bestFit="1" customWidth="1"/>
  </cols>
  <sheetData>
    <row r="1" ht="15">
      <c r="A1" t="s">
        <v>60</v>
      </c>
    </row>
    <row r="2" spans="2:4" ht="15">
      <c r="B2">
        <v>2007</v>
      </c>
      <c r="C2">
        <v>2010</v>
      </c>
      <c r="D2">
        <v>2013</v>
      </c>
    </row>
    <row r="3" spans="1:4" ht="15">
      <c r="A3" t="s">
        <v>9</v>
      </c>
      <c r="B3">
        <v>-1121</v>
      </c>
      <c r="C3">
        <v>-2874</v>
      </c>
      <c r="D3">
        <v>-1353</v>
      </c>
    </row>
    <row r="5" spans="1:4" ht="15">
      <c r="A5" t="s">
        <v>61</v>
      </c>
      <c r="B5">
        <v>-2512</v>
      </c>
      <c r="C5">
        <v>-6906</v>
      </c>
      <c r="D5">
        <v>-695</v>
      </c>
    </row>
    <row r="6" spans="1:4" ht="15">
      <c r="A6" t="s">
        <v>2</v>
      </c>
      <c r="B6">
        <v>997</v>
      </c>
      <c r="C6">
        <v>2468</v>
      </c>
      <c r="D6">
        <v>1045</v>
      </c>
    </row>
    <row r="7" spans="1:4" ht="15">
      <c r="A7" t="s">
        <v>62</v>
      </c>
      <c r="B7">
        <v>2112</v>
      </c>
      <c r="C7">
        <v>-4314</v>
      </c>
      <c r="D7">
        <v>-213</v>
      </c>
    </row>
    <row r="8" spans="1:4" ht="15">
      <c r="A8" t="s">
        <v>4</v>
      </c>
      <c r="B8">
        <v>28</v>
      </c>
      <c r="C8">
        <v>-1855</v>
      </c>
      <c r="D8">
        <v>148</v>
      </c>
    </row>
    <row r="9" spans="1:4" ht="15">
      <c r="A9" t="s">
        <v>5</v>
      </c>
      <c r="B9">
        <v>-115</v>
      </c>
      <c r="C9">
        <v>-819</v>
      </c>
      <c r="D9">
        <v>-449</v>
      </c>
    </row>
    <row r="10" spans="1:4" ht="15">
      <c r="A10" t="s">
        <v>63</v>
      </c>
      <c r="B10">
        <v>381</v>
      </c>
      <c r="C10">
        <v>-843</v>
      </c>
      <c r="D10">
        <v>-437</v>
      </c>
    </row>
    <row r="11" spans="1:4" ht="15">
      <c r="A11" t="s">
        <v>64</v>
      </c>
      <c r="B11">
        <v>-3892</v>
      </c>
      <c r="C11">
        <v>-6240</v>
      </c>
      <c r="D11">
        <v>-6257</v>
      </c>
    </row>
    <row r="12" spans="1:4" ht="15">
      <c r="A12" t="s">
        <v>65</v>
      </c>
      <c r="B12">
        <v>-87</v>
      </c>
      <c r="C12">
        <v>-654</v>
      </c>
      <c r="D12">
        <v>-2840</v>
      </c>
    </row>
    <row r="14" ht="16.5">
      <c r="A14" t="s">
        <v>66</v>
      </c>
    </row>
    <row r="15" spans="2:4" ht="15">
      <c r="B15">
        <v>2007</v>
      </c>
      <c r="C15">
        <v>2010</v>
      </c>
      <c r="D15">
        <v>2013</v>
      </c>
    </row>
    <row r="16" spans="1:4" ht="15">
      <c r="A16" t="s">
        <v>10</v>
      </c>
      <c r="B16">
        <v>-1121</v>
      </c>
      <c r="C16">
        <v>-2874</v>
      </c>
      <c r="D16">
        <v>-1353</v>
      </c>
    </row>
    <row r="18" spans="1:4" ht="15">
      <c r="A18" t="s">
        <v>11</v>
      </c>
      <c r="B18">
        <v>848</v>
      </c>
      <c r="C18">
        <v>-284</v>
      </c>
      <c r="D18">
        <v>1267</v>
      </c>
    </row>
    <row r="19" spans="1:4" ht="15">
      <c r="A19" t="s">
        <v>12</v>
      </c>
      <c r="B19">
        <v>-1081</v>
      </c>
      <c r="C19">
        <v>-2839</v>
      </c>
      <c r="D19">
        <v>-1818</v>
      </c>
    </row>
    <row r="20" spans="1:4" ht="15">
      <c r="A20" t="s">
        <v>13</v>
      </c>
      <c r="B20">
        <v>-2830</v>
      </c>
      <c r="C20">
        <v>-5567</v>
      </c>
      <c r="D20">
        <v>-2758</v>
      </c>
    </row>
    <row r="22" ht="15">
      <c r="A22" t="s">
        <v>67</v>
      </c>
    </row>
    <row r="23" ht="15">
      <c r="A23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24" sqref="E24"/>
    </sheetView>
  </sheetViews>
  <sheetFormatPr defaultColWidth="9.140625" defaultRowHeight="15"/>
  <sheetData>
    <row r="1" spans="2:10" ht="15"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36</v>
      </c>
      <c r="J1" t="s">
        <v>35</v>
      </c>
    </row>
    <row r="2" spans="1:10" ht="15">
      <c r="A2" t="s">
        <v>34</v>
      </c>
      <c r="B2" t="s">
        <v>137</v>
      </c>
      <c r="C2">
        <v>45</v>
      </c>
      <c r="D2">
        <v>66</v>
      </c>
      <c r="E2">
        <v>112</v>
      </c>
      <c r="F2">
        <v>220</v>
      </c>
      <c r="G2">
        <v>332</v>
      </c>
      <c r="H2">
        <v>1022</v>
      </c>
      <c r="J2">
        <v>34170.076524055796</v>
      </c>
    </row>
    <row r="3" spans="2:10" ht="15">
      <c r="B3" t="s">
        <v>138</v>
      </c>
      <c r="C3">
        <v>78</v>
      </c>
      <c r="D3">
        <v>87</v>
      </c>
      <c r="E3">
        <v>140</v>
      </c>
      <c r="F3">
        <v>227</v>
      </c>
      <c r="G3">
        <v>370</v>
      </c>
      <c r="H3">
        <v>1142</v>
      </c>
      <c r="J3">
        <v>38368.87813035747</v>
      </c>
    </row>
    <row r="4" spans="2:10" ht="15">
      <c r="B4" t="s">
        <v>139</v>
      </c>
      <c r="C4">
        <v>82</v>
      </c>
      <c r="D4">
        <v>98</v>
      </c>
      <c r="E4">
        <v>124</v>
      </c>
      <c r="F4">
        <v>210</v>
      </c>
      <c r="G4">
        <v>336</v>
      </c>
      <c r="H4">
        <v>1198</v>
      </c>
      <c r="J4">
        <v>39526.53809648365</v>
      </c>
    </row>
    <row r="5" spans="2:10" ht="15">
      <c r="B5" t="s">
        <v>140</v>
      </c>
      <c r="C5">
        <v>136</v>
      </c>
      <c r="D5">
        <v>95</v>
      </c>
      <c r="E5">
        <v>142</v>
      </c>
      <c r="F5">
        <v>240</v>
      </c>
      <c r="G5">
        <v>342</v>
      </c>
      <c r="H5">
        <v>1239</v>
      </c>
      <c r="J5">
        <v>44448.99891608013</v>
      </c>
    </row>
    <row r="6" spans="2:10" ht="15">
      <c r="B6" t="s">
        <v>141</v>
      </c>
      <c r="C6">
        <v>146</v>
      </c>
      <c r="D6">
        <v>102</v>
      </c>
      <c r="E6">
        <v>178</v>
      </c>
      <c r="F6">
        <v>265</v>
      </c>
      <c r="G6">
        <v>312</v>
      </c>
      <c r="H6">
        <v>1252</v>
      </c>
      <c r="J6">
        <v>48586.592400760834</v>
      </c>
    </row>
    <row r="7" spans="1:10" ht="15">
      <c r="A7" t="s">
        <v>5</v>
      </c>
      <c r="B7" t="s">
        <v>137</v>
      </c>
      <c r="C7">
        <v>7</v>
      </c>
      <c r="D7">
        <v>17</v>
      </c>
      <c r="E7">
        <v>38</v>
      </c>
      <c r="F7">
        <v>99</v>
      </c>
      <c r="G7">
        <v>246</v>
      </c>
      <c r="H7">
        <v>1340</v>
      </c>
      <c r="J7">
        <v>23135.344774962858</v>
      </c>
    </row>
    <row r="8" spans="2:10" ht="15">
      <c r="B8" t="s">
        <v>138</v>
      </c>
      <c r="C8">
        <v>9</v>
      </c>
      <c r="D8">
        <v>24</v>
      </c>
      <c r="E8">
        <v>54</v>
      </c>
      <c r="F8">
        <v>89</v>
      </c>
      <c r="G8">
        <v>256</v>
      </c>
      <c r="H8">
        <v>1378</v>
      </c>
      <c r="J8">
        <v>26366.620922741433</v>
      </c>
    </row>
    <row r="9" spans="2:10" ht="15">
      <c r="B9" t="s">
        <v>139</v>
      </c>
      <c r="C9">
        <v>13</v>
      </c>
      <c r="D9">
        <v>29</v>
      </c>
      <c r="E9">
        <v>45</v>
      </c>
      <c r="F9">
        <v>101</v>
      </c>
      <c r="G9">
        <v>236</v>
      </c>
      <c r="H9">
        <v>1695</v>
      </c>
      <c r="J9">
        <v>27215.332040804016</v>
      </c>
    </row>
    <row r="10" spans="2:10" ht="15">
      <c r="B10" t="s">
        <v>140</v>
      </c>
      <c r="C10">
        <v>24</v>
      </c>
      <c r="D10">
        <v>27</v>
      </c>
      <c r="E10">
        <v>61</v>
      </c>
      <c r="F10">
        <v>107</v>
      </c>
      <c r="G10">
        <v>256</v>
      </c>
      <c r="H10">
        <v>1851</v>
      </c>
      <c r="J10">
        <v>29265.000346813307</v>
      </c>
    </row>
    <row r="11" spans="2:10" ht="15">
      <c r="B11" t="s">
        <v>141</v>
      </c>
      <c r="C11">
        <v>25</v>
      </c>
      <c r="D11">
        <v>17</v>
      </c>
      <c r="E11">
        <v>43</v>
      </c>
      <c r="F11">
        <v>82</v>
      </c>
      <c r="G11">
        <v>223</v>
      </c>
      <c r="H11">
        <v>2030</v>
      </c>
      <c r="J11">
        <v>28295.77216014426</v>
      </c>
    </row>
    <row r="12" spans="1:10" ht="15">
      <c r="A12" t="s">
        <v>69</v>
      </c>
      <c r="B12" t="s">
        <v>137</v>
      </c>
      <c r="C12">
        <v>13</v>
      </c>
      <c r="D12">
        <v>19</v>
      </c>
      <c r="E12">
        <v>68</v>
      </c>
      <c r="F12">
        <v>182</v>
      </c>
      <c r="G12">
        <v>287</v>
      </c>
      <c r="H12">
        <v>2218</v>
      </c>
      <c r="J12">
        <v>26381.15517465171</v>
      </c>
    </row>
    <row r="13" spans="2:10" ht="15">
      <c r="B13" t="s">
        <v>138</v>
      </c>
      <c r="C13">
        <v>28</v>
      </c>
      <c r="D13">
        <v>34</v>
      </c>
      <c r="E13">
        <v>84</v>
      </c>
      <c r="F13">
        <v>171</v>
      </c>
      <c r="G13">
        <v>257</v>
      </c>
      <c r="H13">
        <v>2411</v>
      </c>
      <c r="J13">
        <v>32013.521117480283</v>
      </c>
    </row>
    <row r="14" spans="2:10" ht="15">
      <c r="B14" t="s">
        <v>139</v>
      </c>
      <c r="C14">
        <v>31</v>
      </c>
      <c r="D14">
        <v>47</v>
      </c>
      <c r="E14">
        <v>79</v>
      </c>
      <c r="F14">
        <v>181</v>
      </c>
      <c r="G14">
        <v>367</v>
      </c>
      <c r="H14">
        <v>3363</v>
      </c>
      <c r="J14">
        <v>29792.486400066042</v>
      </c>
    </row>
    <row r="15" spans="2:10" ht="15">
      <c r="B15" t="s">
        <v>140</v>
      </c>
      <c r="C15">
        <v>47</v>
      </c>
      <c r="D15">
        <v>45</v>
      </c>
      <c r="E15">
        <v>110</v>
      </c>
      <c r="F15">
        <v>189</v>
      </c>
      <c r="G15">
        <v>368</v>
      </c>
      <c r="H15">
        <v>3392</v>
      </c>
      <c r="J15">
        <v>32178.569010469462</v>
      </c>
    </row>
    <row r="16" spans="2:10" ht="15">
      <c r="B16" t="s">
        <v>141</v>
      </c>
      <c r="C16">
        <v>57</v>
      </c>
      <c r="D16">
        <v>55</v>
      </c>
      <c r="E16">
        <v>86</v>
      </c>
      <c r="F16">
        <v>188</v>
      </c>
      <c r="G16">
        <v>380</v>
      </c>
      <c r="H16">
        <v>3975</v>
      </c>
      <c r="J16">
        <v>32988.860957119796</v>
      </c>
    </row>
    <row r="17" spans="1:10" ht="15">
      <c r="A17" t="s">
        <v>7</v>
      </c>
      <c r="B17" t="s">
        <v>137</v>
      </c>
      <c r="C17">
        <v>40</v>
      </c>
      <c r="D17">
        <v>46</v>
      </c>
      <c r="E17">
        <v>100</v>
      </c>
      <c r="F17">
        <v>196</v>
      </c>
      <c r="G17">
        <v>261</v>
      </c>
      <c r="H17">
        <v>807</v>
      </c>
      <c r="J17">
        <v>33903.796977843536</v>
      </c>
    </row>
    <row r="18" spans="2:10" ht="15">
      <c r="B18" t="s">
        <v>138</v>
      </c>
      <c r="C18">
        <v>49</v>
      </c>
      <c r="D18">
        <v>49</v>
      </c>
      <c r="E18">
        <v>110</v>
      </c>
      <c r="F18">
        <v>158</v>
      </c>
      <c r="G18">
        <v>208</v>
      </c>
      <c r="H18">
        <v>708</v>
      </c>
      <c r="J18">
        <v>38652.78578319385</v>
      </c>
    </row>
    <row r="19" spans="2:10" ht="15">
      <c r="B19" t="s">
        <v>139</v>
      </c>
      <c r="C19">
        <v>57</v>
      </c>
      <c r="D19">
        <v>61</v>
      </c>
      <c r="E19">
        <v>89</v>
      </c>
      <c r="F19">
        <v>135</v>
      </c>
      <c r="G19">
        <v>233</v>
      </c>
      <c r="H19">
        <v>792</v>
      </c>
      <c r="J19">
        <v>39066.411954889016</v>
      </c>
    </row>
    <row r="20" spans="2:10" ht="15">
      <c r="B20" t="s">
        <v>140</v>
      </c>
      <c r="C20">
        <v>93</v>
      </c>
      <c r="D20">
        <v>66</v>
      </c>
      <c r="E20">
        <v>107</v>
      </c>
      <c r="F20">
        <v>156</v>
      </c>
      <c r="G20">
        <v>222</v>
      </c>
      <c r="H20">
        <v>833</v>
      </c>
      <c r="J20">
        <v>44500.77919659202</v>
      </c>
    </row>
    <row r="21" spans="2:10" ht="15">
      <c r="B21" t="s">
        <v>141</v>
      </c>
      <c r="C21">
        <v>98</v>
      </c>
      <c r="D21">
        <v>52</v>
      </c>
      <c r="E21">
        <v>101</v>
      </c>
      <c r="F21">
        <v>170</v>
      </c>
      <c r="G21">
        <v>228</v>
      </c>
      <c r="H21">
        <v>916</v>
      </c>
      <c r="J21">
        <v>45449.060228970506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1" sqref="C1"/>
    </sheetView>
  </sheetViews>
  <sheetFormatPr defaultColWidth="9.140625" defaultRowHeight="15"/>
  <sheetData>
    <row r="1" spans="1:10" ht="15">
      <c r="A1" t="s">
        <v>142</v>
      </c>
      <c r="B1" t="s">
        <v>131</v>
      </c>
      <c r="C1" t="s">
        <v>204</v>
      </c>
      <c r="D1" t="s">
        <v>133</v>
      </c>
      <c r="E1" t="s">
        <v>134</v>
      </c>
      <c r="F1" t="s">
        <v>135</v>
      </c>
      <c r="G1" t="s">
        <v>136</v>
      </c>
      <c r="H1" t="s">
        <v>36</v>
      </c>
      <c r="J1" t="s">
        <v>35</v>
      </c>
    </row>
    <row r="2" spans="1:10" ht="15">
      <c r="A2" t="s">
        <v>38</v>
      </c>
      <c r="B2" t="s">
        <v>137</v>
      </c>
      <c r="C2">
        <v>650</v>
      </c>
      <c r="D2">
        <v>297</v>
      </c>
      <c r="E2">
        <v>264</v>
      </c>
      <c r="F2">
        <v>130</v>
      </c>
      <c r="G2">
        <v>52</v>
      </c>
      <c r="H2">
        <v>238</v>
      </c>
      <c r="J2">
        <v>83940.26127039951</v>
      </c>
    </row>
    <row r="3" spans="2:10" ht="15">
      <c r="B3" t="s">
        <v>138</v>
      </c>
      <c r="C3">
        <v>817</v>
      </c>
      <c r="D3">
        <v>268</v>
      </c>
      <c r="E3">
        <v>251</v>
      </c>
      <c r="F3">
        <v>126</v>
      </c>
      <c r="G3">
        <v>47</v>
      </c>
      <c r="H3">
        <v>237</v>
      </c>
      <c r="J3">
        <v>91179.75827983394</v>
      </c>
    </row>
    <row r="4" spans="2:10" ht="15">
      <c r="B4" t="s">
        <v>139</v>
      </c>
      <c r="C4">
        <v>1015</v>
      </c>
      <c r="D4">
        <v>208</v>
      </c>
      <c r="E4">
        <v>155</v>
      </c>
      <c r="F4">
        <v>102</v>
      </c>
      <c r="G4">
        <v>52</v>
      </c>
      <c r="H4">
        <v>211</v>
      </c>
      <c r="J4">
        <v>106998.00932050029</v>
      </c>
    </row>
    <row r="5" spans="2:10" ht="15">
      <c r="B5" t="s">
        <v>140</v>
      </c>
      <c r="C5">
        <v>982</v>
      </c>
      <c r="D5">
        <v>162</v>
      </c>
      <c r="E5">
        <v>143</v>
      </c>
      <c r="F5">
        <v>118</v>
      </c>
      <c r="G5">
        <v>44</v>
      </c>
      <c r="H5">
        <v>200</v>
      </c>
      <c r="J5">
        <v>116303.88053288258</v>
      </c>
    </row>
    <row r="6" spans="2:10" ht="15">
      <c r="B6" t="s">
        <v>141</v>
      </c>
      <c r="C6">
        <v>1165</v>
      </c>
      <c r="D6">
        <v>110</v>
      </c>
      <c r="E6">
        <v>82</v>
      </c>
      <c r="F6">
        <v>163</v>
      </c>
      <c r="G6">
        <v>85</v>
      </c>
      <c r="H6">
        <v>232</v>
      </c>
      <c r="J6">
        <v>127576.12207147702</v>
      </c>
    </row>
    <row r="7" spans="1:10" ht="15">
      <c r="A7" t="s">
        <v>39</v>
      </c>
      <c r="B7" t="s">
        <v>137</v>
      </c>
      <c r="C7">
        <v>292</v>
      </c>
      <c r="D7">
        <v>855</v>
      </c>
      <c r="E7">
        <v>446</v>
      </c>
      <c r="F7">
        <v>251</v>
      </c>
      <c r="G7">
        <v>64</v>
      </c>
      <c r="H7">
        <v>304</v>
      </c>
      <c r="J7">
        <v>66699.41198724488</v>
      </c>
    </row>
    <row r="8" spans="2:10" ht="15">
      <c r="B8" t="s">
        <v>138</v>
      </c>
      <c r="C8">
        <v>497</v>
      </c>
      <c r="D8">
        <v>812</v>
      </c>
      <c r="E8">
        <v>412</v>
      </c>
      <c r="F8">
        <v>222</v>
      </c>
      <c r="G8">
        <v>58</v>
      </c>
      <c r="H8">
        <v>290</v>
      </c>
      <c r="J8">
        <v>71509.63600676863</v>
      </c>
    </row>
    <row r="9" spans="2:10" ht="15">
      <c r="B9" t="s">
        <v>139</v>
      </c>
      <c r="C9">
        <v>949</v>
      </c>
      <c r="D9">
        <v>496</v>
      </c>
      <c r="E9">
        <v>302</v>
      </c>
      <c r="F9">
        <v>188</v>
      </c>
      <c r="G9">
        <v>80</v>
      </c>
      <c r="H9">
        <v>306</v>
      </c>
      <c r="J9">
        <v>86091.0490237079</v>
      </c>
    </row>
    <row r="10" spans="2:10" ht="15">
      <c r="B10" t="s">
        <v>140</v>
      </c>
      <c r="C10">
        <v>1292</v>
      </c>
      <c r="D10">
        <v>306</v>
      </c>
      <c r="E10">
        <v>206</v>
      </c>
      <c r="F10">
        <v>166</v>
      </c>
      <c r="G10">
        <v>66</v>
      </c>
      <c r="H10">
        <v>383</v>
      </c>
      <c r="J10">
        <v>103817.2174985057</v>
      </c>
    </row>
    <row r="11" spans="2:10" ht="15">
      <c r="B11" t="s">
        <v>141</v>
      </c>
      <c r="C11">
        <v>1532</v>
      </c>
      <c r="D11">
        <v>177</v>
      </c>
      <c r="E11">
        <v>192</v>
      </c>
      <c r="F11">
        <v>112</v>
      </c>
      <c r="G11">
        <v>140</v>
      </c>
      <c r="H11">
        <v>461</v>
      </c>
      <c r="J11">
        <v>120060.84602741913</v>
      </c>
    </row>
    <row r="12" spans="1:10" ht="15">
      <c r="A12" t="s">
        <v>40</v>
      </c>
      <c r="B12" t="s">
        <v>137</v>
      </c>
      <c r="C12">
        <v>25</v>
      </c>
      <c r="D12">
        <v>181</v>
      </c>
      <c r="E12">
        <v>552</v>
      </c>
      <c r="F12">
        <v>358</v>
      </c>
      <c r="G12">
        <v>148</v>
      </c>
      <c r="H12">
        <v>1139</v>
      </c>
      <c r="J12">
        <v>45941.132946354424</v>
      </c>
    </row>
    <row r="13" spans="2:10" ht="15">
      <c r="B13" t="s">
        <v>138</v>
      </c>
      <c r="C13">
        <v>207</v>
      </c>
      <c r="D13">
        <v>244</v>
      </c>
      <c r="E13">
        <v>523</v>
      </c>
      <c r="F13">
        <v>276</v>
      </c>
      <c r="G13">
        <v>130</v>
      </c>
      <c r="H13">
        <v>929</v>
      </c>
      <c r="J13">
        <v>54959.915534365726</v>
      </c>
    </row>
    <row r="14" spans="2:10" ht="15">
      <c r="B14" t="s">
        <v>139</v>
      </c>
      <c r="C14">
        <v>400</v>
      </c>
      <c r="D14">
        <v>182</v>
      </c>
      <c r="E14">
        <v>276</v>
      </c>
      <c r="F14">
        <v>286</v>
      </c>
      <c r="G14">
        <v>155</v>
      </c>
      <c r="H14">
        <v>961</v>
      </c>
      <c r="J14">
        <v>63847.781828432904</v>
      </c>
    </row>
    <row r="15" spans="2:10" ht="15">
      <c r="B15" t="s">
        <v>140</v>
      </c>
      <c r="C15">
        <v>430</v>
      </c>
      <c r="D15">
        <v>209</v>
      </c>
      <c r="E15">
        <v>318</v>
      </c>
      <c r="F15">
        <v>198</v>
      </c>
      <c r="G15">
        <v>169</v>
      </c>
      <c r="H15">
        <v>1164</v>
      </c>
      <c r="J15">
        <v>65956.28072081199</v>
      </c>
    </row>
    <row r="16" spans="2:10" ht="15">
      <c r="B16" t="s">
        <v>141</v>
      </c>
      <c r="C16">
        <v>450</v>
      </c>
      <c r="D16">
        <v>222</v>
      </c>
      <c r="E16">
        <v>118</v>
      </c>
      <c r="F16">
        <v>187</v>
      </c>
      <c r="G16">
        <v>171</v>
      </c>
      <c r="H16">
        <v>1359</v>
      </c>
      <c r="J16">
        <v>74830.5370678227</v>
      </c>
    </row>
    <row r="17" spans="1:10" ht="15">
      <c r="A17" t="s">
        <v>41</v>
      </c>
      <c r="B17" t="s">
        <v>137</v>
      </c>
      <c r="C17">
        <v>2</v>
      </c>
      <c r="D17">
        <v>1</v>
      </c>
      <c r="E17">
        <v>28</v>
      </c>
      <c r="F17">
        <v>232</v>
      </c>
      <c r="G17">
        <v>340</v>
      </c>
      <c r="H17">
        <v>435</v>
      </c>
      <c r="J17">
        <v>21452.936312080008</v>
      </c>
    </row>
    <row r="18" spans="2:10" ht="15">
      <c r="B18" t="s">
        <v>138</v>
      </c>
      <c r="C18">
        <v>2</v>
      </c>
      <c r="D18">
        <v>7</v>
      </c>
      <c r="E18">
        <v>76</v>
      </c>
      <c r="F18">
        <v>622</v>
      </c>
      <c r="G18">
        <v>828</v>
      </c>
      <c r="H18">
        <v>1093</v>
      </c>
      <c r="J18">
        <v>20833.21040662395</v>
      </c>
    </row>
    <row r="19" spans="2:10" ht="15">
      <c r="B19" t="s">
        <v>139</v>
      </c>
      <c r="C19">
        <v>2</v>
      </c>
      <c r="D19">
        <v>12</v>
      </c>
      <c r="E19">
        <v>107</v>
      </c>
      <c r="F19">
        <v>623</v>
      </c>
      <c r="G19">
        <v>799</v>
      </c>
      <c r="H19">
        <v>944</v>
      </c>
      <c r="J19">
        <v>23581.87276641243</v>
      </c>
    </row>
    <row r="20" spans="2:10" ht="15">
      <c r="B20" t="s">
        <v>140</v>
      </c>
      <c r="C20">
        <v>3</v>
      </c>
      <c r="D20">
        <v>18</v>
      </c>
      <c r="E20">
        <v>189</v>
      </c>
      <c r="F20">
        <v>619</v>
      </c>
      <c r="G20">
        <v>778</v>
      </c>
      <c r="H20">
        <v>921</v>
      </c>
      <c r="J20">
        <v>24704.424743316045</v>
      </c>
    </row>
    <row r="21" spans="2:10" ht="15">
      <c r="B21" t="s">
        <v>141</v>
      </c>
      <c r="C21">
        <v>17</v>
      </c>
      <c r="D21">
        <v>34</v>
      </c>
      <c r="E21">
        <v>221</v>
      </c>
      <c r="F21">
        <v>586</v>
      </c>
      <c r="G21">
        <v>807</v>
      </c>
      <c r="H21">
        <v>923</v>
      </c>
      <c r="J21">
        <v>26656.699024094796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37">
      <selection activeCell="K78" sqref="K78"/>
    </sheetView>
  </sheetViews>
  <sheetFormatPr defaultColWidth="9.140625" defaultRowHeight="15"/>
  <sheetData>
    <row r="1" spans="1:14" ht="15">
      <c r="A1" s="7" t="s">
        <v>143</v>
      </c>
      <c r="B1" s="7" t="s">
        <v>144</v>
      </c>
      <c r="C1" s="8" t="s">
        <v>145</v>
      </c>
      <c r="D1" s="8" t="s">
        <v>146</v>
      </c>
      <c r="E1" s="8" t="s">
        <v>147</v>
      </c>
      <c r="F1" s="8" t="s">
        <v>148</v>
      </c>
      <c r="G1" s="8" t="s">
        <v>149</v>
      </c>
      <c r="H1" s="8" t="s">
        <v>150</v>
      </c>
      <c r="I1" s="8" t="s">
        <v>151</v>
      </c>
      <c r="J1" s="8" t="s">
        <v>152</v>
      </c>
      <c r="K1" s="8" t="s">
        <v>153</v>
      </c>
      <c r="L1" s="8" t="s">
        <v>154</v>
      </c>
      <c r="M1" s="8" t="s">
        <v>155</v>
      </c>
      <c r="N1" s="8" t="s">
        <v>156</v>
      </c>
    </row>
    <row r="2" spans="1:14" ht="15">
      <c r="A2" s="25" t="s">
        <v>33</v>
      </c>
      <c r="B2" s="9" t="s">
        <v>52</v>
      </c>
      <c r="C2" s="10">
        <v>951</v>
      </c>
      <c r="D2" s="10">
        <v>1120</v>
      </c>
      <c r="E2" s="10">
        <v>1258</v>
      </c>
      <c r="F2" s="10">
        <v>1277</v>
      </c>
      <c r="G2" s="10">
        <v>1254</v>
      </c>
      <c r="H2" s="10">
        <v>1200</v>
      </c>
      <c r="I2" s="10">
        <v>1304</v>
      </c>
      <c r="J2" s="10">
        <v>1300</v>
      </c>
      <c r="K2" s="10">
        <v>1365</v>
      </c>
      <c r="L2" s="10">
        <v>1303</v>
      </c>
      <c r="M2" s="10">
        <v>1306</v>
      </c>
      <c r="N2" s="10">
        <v>1404</v>
      </c>
    </row>
    <row r="3" spans="1:14" ht="15">
      <c r="A3" s="26"/>
      <c r="B3" s="9" t="s">
        <v>7</v>
      </c>
      <c r="C3" s="10">
        <v>1308</v>
      </c>
      <c r="D3" s="10">
        <v>1169</v>
      </c>
      <c r="E3" s="10">
        <v>1293</v>
      </c>
      <c r="F3" s="10">
        <v>1208</v>
      </c>
      <c r="G3" s="10">
        <v>1237</v>
      </c>
      <c r="H3" s="10">
        <v>1325</v>
      </c>
      <c r="I3" s="10">
        <v>1320</v>
      </c>
      <c r="J3" s="10">
        <v>1347</v>
      </c>
      <c r="K3" s="10">
        <v>1356</v>
      </c>
      <c r="L3" s="10">
        <v>1372</v>
      </c>
      <c r="M3" s="10">
        <v>1434</v>
      </c>
      <c r="N3" s="10">
        <v>1347</v>
      </c>
    </row>
    <row r="4" spans="1:14" ht="15">
      <c r="A4" s="26"/>
      <c r="B4" s="9" t="s">
        <v>8</v>
      </c>
      <c r="C4" s="10">
        <v>502</v>
      </c>
      <c r="D4" s="10">
        <v>471</v>
      </c>
      <c r="E4" s="10">
        <v>503</v>
      </c>
      <c r="F4" s="10">
        <v>577</v>
      </c>
      <c r="G4" s="10">
        <v>537</v>
      </c>
      <c r="H4" s="10">
        <v>592</v>
      </c>
      <c r="I4" s="10">
        <v>671</v>
      </c>
      <c r="J4" s="10">
        <v>677</v>
      </c>
      <c r="K4" s="10">
        <v>624</v>
      </c>
      <c r="L4" s="10">
        <v>573</v>
      </c>
      <c r="M4" s="10">
        <v>615</v>
      </c>
      <c r="N4" s="10">
        <v>556</v>
      </c>
    </row>
    <row r="5" spans="1:14" ht="15">
      <c r="A5" s="26"/>
      <c r="B5" s="9" t="s">
        <v>5</v>
      </c>
      <c r="C5" s="10">
        <v>799</v>
      </c>
      <c r="D5" s="10">
        <v>915</v>
      </c>
      <c r="E5" s="10">
        <v>988</v>
      </c>
      <c r="F5" s="10">
        <v>934</v>
      </c>
      <c r="G5" s="10">
        <v>1057</v>
      </c>
      <c r="H5" s="10">
        <v>1132</v>
      </c>
      <c r="I5" s="10">
        <v>1253</v>
      </c>
      <c r="J5" s="10">
        <v>1204</v>
      </c>
      <c r="K5" s="10">
        <v>1284</v>
      </c>
      <c r="L5" s="10">
        <v>1278</v>
      </c>
      <c r="M5" s="10">
        <v>1297</v>
      </c>
      <c r="N5" s="10">
        <v>1376</v>
      </c>
    </row>
    <row r="6" spans="1:14" ht="15">
      <c r="A6" s="26"/>
      <c r="B6" s="9" t="s">
        <v>157</v>
      </c>
      <c r="C6" s="10">
        <v>1727</v>
      </c>
      <c r="D6" s="10">
        <v>1845</v>
      </c>
      <c r="E6" s="10">
        <v>2200</v>
      </c>
      <c r="F6" s="10">
        <v>2391</v>
      </c>
      <c r="G6" s="10">
        <v>2414</v>
      </c>
      <c r="H6" s="10">
        <v>2272</v>
      </c>
      <c r="I6" s="10">
        <v>2449</v>
      </c>
      <c r="J6" s="10">
        <v>2478</v>
      </c>
      <c r="K6" s="10">
        <v>2608</v>
      </c>
      <c r="L6" s="10">
        <v>2535</v>
      </c>
      <c r="M6" s="10">
        <v>2979</v>
      </c>
      <c r="N6" s="10">
        <v>3216</v>
      </c>
    </row>
    <row r="7" spans="1:14" ht="15">
      <c r="A7" s="26"/>
      <c r="B7" s="9" t="s">
        <v>6</v>
      </c>
      <c r="C7" s="10">
        <v>856</v>
      </c>
      <c r="D7" s="10">
        <v>832</v>
      </c>
      <c r="E7" s="10">
        <v>964</v>
      </c>
      <c r="F7" s="10">
        <v>1047</v>
      </c>
      <c r="G7" s="10">
        <v>1056</v>
      </c>
      <c r="H7" s="10">
        <v>1115</v>
      </c>
      <c r="I7" s="10">
        <v>1131</v>
      </c>
      <c r="J7" s="10">
        <v>1207</v>
      </c>
      <c r="K7" s="10">
        <v>1124</v>
      </c>
      <c r="L7" s="10">
        <v>1360</v>
      </c>
      <c r="M7" s="10">
        <v>1335</v>
      </c>
      <c r="N7" s="10">
        <v>1396</v>
      </c>
    </row>
    <row r="8" spans="1:14" ht="15">
      <c r="A8" s="25" t="s">
        <v>158</v>
      </c>
      <c r="B8" s="9" t="s">
        <v>52</v>
      </c>
      <c r="C8" s="10">
        <v>4531</v>
      </c>
      <c r="D8" s="10">
        <v>5100</v>
      </c>
      <c r="E8" s="10">
        <v>5204</v>
      </c>
      <c r="F8" s="10">
        <v>5312</v>
      </c>
      <c r="G8" s="10">
        <v>5346</v>
      </c>
      <c r="H8" s="10">
        <v>5386</v>
      </c>
      <c r="I8" s="10">
        <v>5868</v>
      </c>
      <c r="J8" s="10">
        <v>5890</v>
      </c>
      <c r="K8" s="10">
        <v>6031</v>
      </c>
      <c r="L8" s="10">
        <v>6137</v>
      </c>
      <c r="M8" s="10">
        <v>6408</v>
      </c>
      <c r="N8" s="10">
        <v>5888</v>
      </c>
    </row>
    <row r="9" spans="1:14" ht="15">
      <c r="A9" s="26"/>
      <c r="B9" s="9" t="s">
        <v>7</v>
      </c>
      <c r="C9" s="10">
        <v>4523</v>
      </c>
      <c r="D9" s="10">
        <v>3986</v>
      </c>
      <c r="E9" s="10">
        <v>4115</v>
      </c>
      <c r="F9" s="10">
        <v>4403</v>
      </c>
      <c r="G9" s="10">
        <v>4478</v>
      </c>
      <c r="H9" s="10">
        <v>4481</v>
      </c>
      <c r="I9" s="10">
        <v>4969</v>
      </c>
      <c r="J9" s="10">
        <v>4990</v>
      </c>
      <c r="K9" s="10">
        <v>4871</v>
      </c>
      <c r="L9" s="10">
        <v>5266</v>
      </c>
      <c r="M9" s="10">
        <v>5415</v>
      </c>
      <c r="N9" s="10">
        <v>5335</v>
      </c>
    </row>
    <row r="10" spans="1:14" ht="15">
      <c r="A10" s="26"/>
      <c r="B10" s="9" t="s">
        <v>8</v>
      </c>
      <c r="C10" s="10">
        <v>2548</v>
      </c>
      <c r="D10" s="10">
        <v>2445</v>
      </c>
      <c r="E10" s="10">
        <v>2678</v>
      </c>
      <c r="F10" s="10">
        <v>2939</v>
      </c>
      <c r="G10" s="10">
        <v>3036</v>
      </c>
      <c r="H10" s="10">
        <v>3261</v>
      </c>
      <c r="I10" s="10">
        <v>3327</v>
      </c>
      <c r="J10" s="10">
        <v>3080</v>
      </c>
      <c r="K10" s="10">
        <v>2576</v>
      </c>
      <c r="L10" s="10">
        <v>2856</v>
      </c>
      <c r="M10" s="10">
        <v>3237</v>
      </c>
      <c r="N10" s="10">
        <v>3384</v>
      </c>
    </row>
    <row r="11" spans="1:14" ht="15">
      <c r="A11" s="26"/>
      <c r="B11" s="9" t="s">
        <v>5</v>
      </c>
      <c r="C11" s="10">
        <v>2052</v>
      </c>
      <c r="D11" s="10">
        <v>2439</v>
      </c>
      <c r="E11" s="10">
        <v>2559</v>
      </c>
      <c r="F11" s="10">
        <v>2864</v>
      </c>
      <c r="G11" s="10">
        <v>2824</v>
      </c>
      <c r="H11" s="10">
        <v>3001</v>
      </c>
      <c r="I11" s="10">
        <v>3288</v>
      </c>
      <c r="J11" s="10">
        <v>3182</v>
      </c>
      <c r="K11" s="10">
        <v>3831</v>
      </c>
      <c r="L11" s="10">
        <v>3969</v>
      </c>
      <c r="M11" s="10">
        <v>4238</v>
      </c>
      <c r="N11" s="10">
        <v>4290</v>
      </c>
    </row>
    <row r="12" spans="1:14" ht="15">
      <c r="A12" s="26"/>
      <c r="B12" s="9" t="s">
        <v>157</v>
      </c>
      <c r="C12" s="10">
        <v>7238</v>
      </c>
      <c r="D12" s="10">
        <v>7767</v>
      </c>
      <c r="E12" s="10">
        <v>8511</v>
      </c>
      <c r="F12" s="10">
        <v>8555</v>
      </c>
      <c r="G12" s="10">
        <v>8735</v>
      </c>
      <c r="H12" s="10">
        <v>8930</v>
      </c>
      <c r="I12" s="10">
        <v>9212</v>
      </c>
      <c r="J12" s="10">
        <v>9619</v>
      </c>
      <c r="K12" s="10">
        <v>9907</v>
      </c>
      <c r="L12" s="10">
        <v>10497</v>
      </c>
      <c r="M12" s="10">
        <v>11130</v>
      </c>
      <c r="N12" s="10">
        <v>11900</v>
      </c>
    </row>
    <row r="13" spans="1:14" ht="15">
      <c r="A13" s="26"/>
      <c r="B13" s="9" t="s">
        <v>6</v>
      </c>
      <c r="C13" s="10">
        <v>2341</v>
      </c>
      <c r="D13" s="10">
        <v>2423</v>
      </c>
      <c r="E13" s="10">
        <v>2704</v>
      </c>
      <c r="F13" s="10">
        <v>2814</v>
      </c>
      <c r="G13" s="10">
        <v>3021</v>
      </c>
      <c r="H13" s="10">
        <v>3082</v>
      </c>
      <c r="I13" s="10">
        <v>3216</v>
      </c>
      <c r="J13" s="10">
        <v>3220</v>
      </c>
      <c r="K13" s="10">
        <v>3425</v>
      </c>
      <c r="L13" s="10">
        <v>3400</v>
      </c>
      <c r="M13" s="10">
        <v>3539</v>
      </c>
      <c r="N13" s="10">
        <v>3659</v>
      </c>
    </row>
    <row r="14" spans="1:14" ht="15">
      <c r="A14" s="25" t="s">
        <v>159</v>
      </c>
      <c r="B14" s="9" t="s">
        <v>52</v>
      </c>
      <c r="C14" s="10">
        <v>4448</v>
      </c>
      <c r="D14" s="10">
        <v>5654</v>
      </c>
      <c r="E14" s="10">
        <v>6045</v>
      </c>
      <c r="F14" s="10">
        <v>5961</v>
      </c>
      <c r="G14" s="10">
        <v>6109</v>
      </c>
      <c r="H14" s="10">
        <v>5840</v>
      </c>
      <c r="I14" s="10">
        <v>5869</v>
      </c>
      <c r="J14" s="10">
        <v>5856</v>
      </c>
      <c r="K14" s="10">
        <v>5780</v>
      </c>
      <c r="L14" s="10">
        <v>5803</v>
      </c>
      <c r="M14" s="10">
        <v>5919</v>
      </c>
      <c r="N14" s="10">
        <v>5739</v>
      </c>
    </row>
    <row r="15" spans="1:14" ht="15">
      <c r="A15" s="26"/>
      <c r="B15" s="9" t="s">
        <v>7</v>
      </c>
      <c r="C15" s="10">
        <v>4689</v>
      </c>
      <c r="D15" s="10">
        <v>5010</v>
      </c>
      <c r="E15" s="10">
        <v>5066</v>
      </c>
      <c r="F15" s="10">
        <v>5255</v>
      </c>
      <c r="G15" s="10">
        <v>5189</v>
      </c>
      <c r="H15" s="10">
        <v>5207</v>
      </c>
      <c r="I15" s="10">
        <v>5202</v>
      </c>
      <c r="J15" s="10">
        <v>5390</v>
      </c>
      <c r="K15" s="10">
        <v>5341</v>
      </c>
      <c r="L15" s="10">
        <v>5418</v>
      </c>
      <c r="M15" s="10">
        <v>5418</v>
      </c>
      <c r="N15" s="10">
        <v>5406</v>
      </c>
    </row>
    <row r="16" spans="1:14" ht="15">
      <c r="A16" s="26"/>
      <c r="B16" s="9" t="s">
        <v>8</v>
      </c>
      <c r="C16" s="10">
        <v>3873</v>
      </c>
      <c r="D16" s="10">
        <v>4186</v>
      </c>
      <c r="E16" s="10">
        <v>4510</v>
      </c>
      <c r="F16" s="10">
        <v>4668</v>
      </c>
      <c r="G16" s="10">
        <v>4811</v>
      </c>
      <c r="H16" s="10">
        <v>5028</v>
      </c>
      <c r="I16" s="10">
        <v>5281</v>
      </c>
      <c r="J16" s="10">
        <v>5131</v>
      </c>
      <c r="K16" s="10">
        <v>4854</v>
      </c>
      <c r="L16" s="10">
        <v>5090</v>
      </c>
      <c r="M16" s="10">
        <v>5235</v>
      </c>
      <c r="N16" s="10">
        <v>5253</v>
      </c>
    </row>
    <row r="17" spans="1:14" ht="15">
      <c r="A17" s="26"/>
      <c r="B17" s="9" t="s">
        <v>5</v>
      </c>
      <c r="C17" s="10">
        <v>3272</v>
      </c>
      <c r="D17" s="10">
        <v>3579</v>
      </c>
      <c r="E17" s="10">
        <v>3751</v>
      </c>
      <c r="F17" s="10">
        <v>3894</v>
      </c>
      <c r="G17" s="10">
        <v>4056</v>
      </c>
      <c r="H17" s="10">
        <v>4050</v>
      </c>
      <c r="I17" s="10">
        <v>4354</v>
      </c>
      <c r="J17" s="10">
        <v>4372</v>
      </c>
      <c r="K17" s="10">
        <v>4604</v>
      </c>
      <c r="L17" s="10">
        <v>4613</v>
      </c>
      <c r="M17" s="10">
        <v>4986</v>
      </c>
      <c r="N17" s="10">
        <v>5153</v>
      </c>
    </row>
    <row r="18" spans="1:14" ht="15">
      <c r="A18" s="26"/>
      <c r="B18" s="9" t="s">
        <v>157</v>
      </c>
      <c r="C18" s="10">
        <v>9672</v>
      </c>
      <c r="D18" s="10">
        <v>10848</v>
      </c>
      <c r="E18" s="10">
        <v>12084</v>
      </c>
      <c r="F18" s="10">
        <v>11934</v>
      </c>
      <c r="G18" s="10">
        <v>11251</v>
      </c>
      <c r="H18" s="10">
        <v>11196</v>
      </c>
      <c r="I18" s="10">
        <v>11901</v>
      </c>
      <c r="J18" s="10">
        <v>12384</v>
      </c>
      <c r="K18" s="10">
        <v>12709</v>
      </c>
      <c r="L18" s="10">
        <v>13998</v>
      </c>
      <c r="M18" s="10">
        <v>14721</v>
      </c>
      <c r="N18" s="10">
        <v>14818</v>
      </c>
    </row>
    <row r="19" spans="1:14" ht="15">
      <c r="A19" s="26"/>
      <c r="B19" s="9" t="s">
        <v>6</v>
      </c>
      <c r="C19" s="10">
        <v>3195</v>
      </c>
      <c r="D19" s="10">
        <v>3394</v>
      </c>
      <c r="E19" s="10">
        <v>3608</v>
      </c>
      <c r="F19" s="10">
        <v>3770</v>
      </c>
      <c r="G19" s="10">
        <v>4184</v>
      </c>
      <c r="H19" s="10">
        <v>4228</v>
      </c>
      <c r="I19" s="10">
        <v>4096</v>
      </c>
      <c r="J19" s="10">
        <v>4162</v>
      </c>
      <c r="K19" s="10">
        <v>4349</v>
      </c>
      <c r="L19" s="10">
        <v>4456</v>
      </c>
      <c r="M19" s="10">
        <v>4730</v>
      </c>
      <c r="N19" s="10">
        <v>4816</v>
      </c>
    </row>
    <row r="20" spans="1:14" ht="15">
      <c r="A20" s="4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">
      <c r="A21" s="27" t="s">
        <v>160</v>
      </c>
      <c r="B21" s="9" t="s">
        <v>52</v>
      </c>
      <c r="C21" s="10">
        <v>168</v>
      </c>
      <c r="D21" s="10">
        <v>201</v>
      </c>
      <c r="E21" s="10">
        <v>211</v>
      </c>
      <c r="F21" s="10">
        <v>233</v>
      </c>
      <c r="G21" s="10">
        <v>205</v>
      </c>
      <c r="H21" s="10">
        <v>183</v>
      </c>
      <c r="I21" s="10">
        <v>189</v>
      </c>
      <c r="J21" s="10">
        <v>198</v>
      </c>
      <c r="K21" s="10">
        <v>212</v>
      </c>
      <c r="L21" s="10">
        <v>216</v>
      </c>
      <c r="M21" s="10">
        <v>201</v>
      </c>
      <c r="N21" s="10">
        <v>195</v>
      </c>
    </row>
    <row r="22" spans="1:14" ht="15">
      <c r="A22" s="26"/>
      <c r="B22" s="9" t="s">
        <v>7</v>
      </c>
      <c r="C22" s="10">
        <v>379</v>
      </c>
      <c r="D22" s="10">
        <v>237</v>
      </c>
      <c r="E22" s="10">
        <v>237</v>
      </c>
      <c r="F22" s="10">
        <v>245</v>
      </c>
      <c r="G22" s="10">
        <v>236</v>
      </c>
      <c r="H22" s="10">
        <v>285</v>
      </c>
      <c r="I22" s="10">
        <v>251</v>
      </c>
      <c r="J22" s="10">
        <v>219</v>
      </c>
      <c r="K22" s="10">
        <v>232</v>
      </c>
      <c r="L22" s="10">
        <v>225</v>
      </c>
      <c r="M22" s="10">
        <v>223</v>
      </c>
      <c r="N22" s="10">
        <v>226</v>
      </c>
    </row>
    <row r="23" spans="1:14" ht="15">
      <c r="A23" s="26"/>
      <c r="B23" s="9" t="s">
        <v>8</v>
      </c>
      <c r="C23" s="10">
        <v>141</v>
      </c>
      <c r="D23" s="10">
        <v>135</v>
      </c>
      <c r="E23" s="10">
        <v>142</v>
      </c>
      <c r="F23" s="10">
        <v>156</v>
      </c>
      <c r="G23" s="10">
        <v>139</v>
      </c>
      <c r="H23" s="10">
        <v>156</v>
      </c>
      <c r="I23" s="10">
        <v>139</v>
      </c>
      <c r="J23" s="10">
        <v>136</v>
      </c>
      <c r="K23" s="10">
        <v>155</v>
      </c>
      <c r="L23" s="10">
        <v>176</v>
      </c>
      <c r="M23" s="10">
        <v>152</v>
      </c>
      <c r="N23" s="10">
        <v>124</v>
      </c>
    </row>
    <row r="24" spans="1:14" ht="15">
      <c r="A24" s="26"/>
      <c r="B24" s="9" t="s">
        <v>5</v>
      </c>
      <c r="C24" s="10">
        <v>129</v>
      </c>
      <c r="D24" s="10">
        <v>168</v>
      </c>
      <c r="E24" s="10">
        <v>162</v>
      </c>
      <c r="F24" s="10">
        <v>136</v>
      </c>
      <c r="G24" s="10">
        <v>132</v>
      </c>
      <c r="H24" s="10">
        <v>179</v>
      </c>
      <c r="I24" s="10">
        <v>171</v>
      </c>
      <c r="J24" s="10">
        <v>166</v>
      </c>
      <c r="K24" s="10">
        <v>172</v>
      </c>
      <c r="L24" s="10">
        <v>172</v>
      </c>
      <c r="M24" s="10">
        <v>165</v>
      </c>
      <c r="N24" s="10">
        <v>178</v>
      </c>
    </row>
    <row r="25" spans="1:14" ht="15">
      <c r="A25" s="26"/>
      <c r="B25" s="9" t="s">
        <v>157</v>
      </c>
      <c r="C25" s="10">
        <v>500</v>
      </c>
      <c r="D25" s="10">
        <v>559</v>
      </c>
      <c r="E25" s="10">
        <v>572</v>
      </c>
      <c r="F25" s="10">
        <v>611</v>
      </c>
      <c r="G25" s="10">
        <v>582</v>
      </c>
      <c r="H25" s="10">
        <v>541</v>
      </c>
      <c r="I25" s="10">
        <v>646</v>
      </c>
      <c r="J25" s="10">
        <v>644</v>
      </c>
      <c r="K25" s="10">
        <v>604</v>
      </c>
      <c r="L25" s="10">
        <v>554</v>
      </c>
      <c r="M25" s="10">
        <v>699</v>
      </c>
      <c r="N25" s="10">
        <v>682</v>
      </c>
    </row>
    <row r="26" spans="1:14" ht="15">
      <c r="A26" s="26"/>
      <c r="B26" s="9" t="s">
        <v>6</v>
      </c>
      <c r="C26" s="10">
        <v>191</v>
      </c>
      <c r="D26" s="10">
        <v>186</v>
      </c>
      <c r="E26" s="10">
        <v>179</v>
      </c>
      <c r="F26" s="10">
        <v>221</v>
      </c>
      <c r="G26" s="10">
        <v>201</v>
      </c>
      <c r="H26" s="10">
        <v>233</v>
      </c>
      <c r="I26" s="10">
        <v>212</v>
      </c>
      <c r="J26" s="10">
        <v>206</v>
      </c>
      <c r="K26" s="10">
        <v>253</v>
      </c>
      <c r="L26" s="10">
        <v>265</v>
      </c>
      <c r="M26" s="10">
        <v>252</v>
      </c>
      <c r="N26" s="10">
        <v>292</v>
      </c>
    </row>
    <row r="27" spans="1:14" ht="15">
      <c r="A27" s="27" t="s">
        <v>161</v>
      </c>
      <c r="B27" s="9" t="s">
        <v>52</v>
      </c>
      <c r="C27" s="10">
        <v>91</v>
      </c>
      <c r="D27" s="10">
        <v>82</v>
      </c>
      <c r="E27" s="10">
        <v>94</v>
      </c>
      <c r="F27" s="10">
        <v>106</v>
      </c>
      <c r="G27" s="10">
        <v>106</v>
      </c>
      <c r="H27" s="10">
        <v>110</v>
      </c>
      <c r="I27" s="10">
        <v>89</v>
      </c>
      <c r="J27" s="10">
        <v>103</v>
      </c>
      <c r="K27" s="10">
        <v>111</v>
      </c>
      <c r="L27" s="10">
        <v>88</v>
      </c>
      <c r="M27" s="10">
        <v>126</v>
      </c>
      <c r="N27" s="10">
        <v>112</v>
      </c>
    </row>
    <row r="28" spans="1:14" ht="15">
      <c r="A28" s="26"/>
      <c r="B28" s="9" t="s">
        <v>7</v>
      </c>
      <c r="C28" s="10">
        <v>115</v>
      </c>
      <c r="D28" s="10">
        <v>112</v>
      </c>
      <c r="E28" s="10">
        <v>160</v>
      </c>
      <c r="F28" s="10">
        <v>118</v>
      </c>
      <c r="G28" s="10">
        <v>134</v>
      </c>
      <c r="H28" s="10">
        <v>156</v>
      </c>
      <c r="I28" s="10">
        <v>169</v>
      </c>
      <c r="J28" s="10">
        <v>151</v>
      </c>
      <c r="K28" s="10">
        <v>167</v>
      </c>
      <c r="L28" s="10">
        <v>151</v>
      </c>
      <c r="M28" s="10">
        <v>169</v>
      </c>
      <c r="N28" s="10">
        <v>158</v>
      </c>
    </row>
    <row r="29" spans="1:14" ht="15">
      <c r="A29" s="26"/>
      <c r="B29" s="9" t="s">
        <v>8</v>
      </c>
      <c r="C29" s="10">
        <v>50</v>
      </c>
      <c r="D29" s="10">
        <v>93</v>
      </c>
      <c r="E29" s="10">
        <v>73</v>
      </c>
      <c r="F29" s="10">
        <v>92</v>
      </c>
      <c r="G29" s="10">
        <v>81</v>
      </c>
      <c r="H29" s="10">
        <v>93</v>
      </c>
      <c r="I29" s="10">
        <v>108</v>
      </c>
      <c r="J29" s="10">
        <v>104</v>
      </c>
      <c r="K29" s="10">
        <v>94</v>
      </c>
      <c r="L29" s="10">
        <v>74</v>
      </c>
      <c r="M29" s="10">
        <v>85</v>
      </c>
      <c r="N29" s="10">
        <v>81</v>
      </c>
    </row>
    <row r="30" spans="1:14" ht="15">
      <c r="A30" s="26"/>
      <c r="B30" s="9" t="s">
        <v>5</v>
      </c>
      <c r="C30" s="10">
        <v>247</v>
      </c>
      <c r="D30" s="10">
        <v>237</v>
      </c>
      <c r="E30" s="10">
        <v>250</v>
      </c>
      <c r="F30" s="10">
        <v>247</v>
      </c>
      <c r="G30" s="10">
        <v>265</v>
      </c>
      <c r="H30" s="10">
        <v>273</v>
      </c>
      <c r="I30" s="10">
        <v>305</v>
      </c>
      <c r="J30" s="10">
        <v>248</v>
      </c>
      <c r="K30" s="10">
        <v>237</v>
      </c>
      <c r="L30" s="10">
        <v>248</v>
      </c>
      <c r="M30" s="10">
        <v>280</v>
      </c>
      <c r="N30" s="10">
        <v>296</v>
      </c>
    </row>
    <row r="31" spans="1:14" ht="15">
      <c r="A31" s="26"/>
      <c r="B31" s="9" t="s">
        <v>157</v>
      </c>
      <c r="C31" s="10">
        <v>232</v>
      </c>
      <c r="D31" s="10">
        <v>198</v>
      </c>
      <c r="E31" s="10">
        <v>266</v>
      </c>
      <c r="F31" s="10">
        <v>272</v>
      </c>
      <c r="G31" s="10">
        <v>255</v>
      </c>
      <c r="H31" s="10">
        <v>269</v>
      </c>
      <c r="I31" s="10">
        <v>256</v>
      </c>
      <c r="J31" s="10">
        <v>243</v>
      </c>
      <c r="K31" s="10">
        <v>268</v>
      </c>
      <c r="L31" s="10">
        <v>265</v>
      </c>
      <c r="M31" s="10">
        <v>313</v>
      </c>
      <c r="N31" s="10">
        <v>350</v>
      </c>
    </row>
    <row r="32" spans="1:14" ht="15">
      <c r="A32" s="26"/>
      <c r="B32" s="9" t="s">
        <v>6</v>
      </c>
      <c r="C32" s="10">
        <v>105</v>
      </c>
      <c r="D32" s="10">
        <v>88</v>
      </c>
      <c r="E32" s="10">
        <v>102</v>
      </c>
      <c r="F32" s="10">
        <v>99</v>
      </c>
      <c r="G32" s="10">
        <v>125</v>
      </c>
      <c r="H32" s="10">
        <v>131</v>
      </c>
      <c r="I32" s="10">
        <v>111</v>
      </c>
      <c r="J32" s="10">
        <v>124</v>
      </c>
      <c r="K32" s="10">
        <v>102</v>
      </c>
      <c r="L32" s="10">
        <v>127</v>
      </c>
      <c r="M32" s="10">
        <v>139</v>
      </c>
      <c r="N32" s="10">
        <v>150</v>
      </c>
    </row>
    <row r="33" spans="1:14" ht="15">
      <c r="A33" s="27" t="s">
        <v>162</v>
      </c>
      <c r="B33" s="9" t="s">
        <v>52</v>
      </c>
      <c r="C33" s="10">
        <v>116</v>
      </c>
      <c r="D33" s="10">
        <v>141</v>
      </c>
      <c r="E33" s="10">
        <v>139</v>
      </c>
      <c r="F33" s="10">
        <v>147</v>
      </c>
      <c r="G33" s="10">
        <v>124</v>
      </c>
      <c r="H33" s="10">
        <v>153</v>
      </c>
      <c r="I33" s="10">
        <v>178</v>
      </c>
      <c r="J33" s="10">
        <v>184</v>
      </c>
      <c r="K33" s="10">
        <v>205</v>
      </c>
      <c r="L33" s="10">
        <v>172</v>
      </c>
      <c r="M33" s="10">
        <v>166</v>
      </c>
      <c r="N33" s="10">
        <v>189</v>
      </c>
    </row>
    <row r="34" spans="1:14" ht="15">
      <c r="A34" s="26"/>
      <c r="B34" s="9" t="s">
        <v>7</v>
      </c>
      <c r="C34" s="10">
        <v>65</v>
      </c>
      <c r="D34" s="10">
        <v>80</v>
      </c>
      <c r="E34" s="10">
        <v>85</v>
      </c>
      <c r="F34" s="10">
        <v>81</v>
      </c>
      <c r="G34" s="10">
        <v>99</v>
      </c>
      <c r="H34" s="10">
        <v>113</v>
      </c>
      <c r="I34" s="10">
        <v>128</v>
      </c>
      <c r="J34" s="10">
        <v>168</v>
      </c>
      <c r="K34" s="10">
        <v>139</v>
      </c>
      <c r="L34" s="10">
        <v>140</v>
      </c>
      <c r="M34" s="10">
        <v>144</v>
      </c>
      <c r="N34" s="10">
        <v>134</v>
      </c>
    </row>
    <row r="35" spans="1:14" ht="15">
      <c r="A35" s="26"/>
      <c r="B35" s="9" t="s">
        <v>8</v>
      </c>
      <c r="C35" s="10">
        <v>19</v>
      </c>
      <c r="D35" s="10">
        <v>27</v>
      </c>
      <c r="E35" s="10">
        <v>22</v>
      </c>
      <c r="F35" s="10">
        <v>32</v>
      </c>
      <c r="G35" s="10">
        <v>33</v>
      </c>
      <c r="H35" s="10">
        <v>52</v>
      </c>
      <c r="I35" s="10">
        <v>38</v>
      </c>
      <c r="J35" s="10">
        <v>53</v>
      </c>
      <c r="K35" s="10">
        <v>60</v>
      </c>
      <c r="L35" s="10">
        <v>33</v>
      </c>
      <c r="M35" s="10">
        <v>51</v>
      </c>
      <c r="N35" s="10">
        <v>46</v>
      </c>
    </row>
    <row r="36" spans="1:14" ht="15">
      <c r="A36" s="26"/>
      <c r="B36" s="9" t="s">
        <v>5</v>
      </c>
      <c r="C36" s="10">
        <v>55</v>
      </c>
      <c r="D36" s="10">
        <v>49</v>
      </c>
      <c r="E36" s="10">
        <v>38</v>
      </c>
      <c r="F36" s="10">
        <v>71</v>
      </c>
      <c r="G36" s="10">
        <v>65</v>
      </c>
      <c r="H36" s="10">
        <v>83</v>
      </c>
      <c r="I36" s="10">
        <v>101</v>
      </c>
      <c r="J36" s="10">
        <v>92</v>
      </c>
      <c r="K36" s="10">
        <v>96</v>
      </c>
      <c r="L36" s="10">
        <v>108</v>
      </c>
      <c r="M36" s="10">
        <v>98</v>
      </c>
      <c r="N36" s="10">
        <v>117</v>
      </c>
    </row>
    <row r="37" spans="1:14" ht="15">
      <c r="A37" s="26"/>
      <c r="B37" s="9" t="s">
        <v>157</v>
      </c>
      <c r="C37" s="10">
        <v>182</v>
      </c>
      <c r="D37" s="10">
        <v>199</v>
      </c>
      <c r="E37" s="10">
        <v>284</v>
      </c>
      <c r="F37" s="10">
        <v>257</v>
      </c>
      <c r="G37" s="10">
        <v>338</v>
      </c>
      <c r="H37" s="10">
        <v>310</v>
      </c>
      <c r="I37" s="10">
        <v>311</v>
      </c>
      <c r="J37" s="10">
        <v>355</v>
      </c>
      <c r="K37" s="10">
        <v>346</v>
      </c>
      <c r="L37" s="10">
        <v>303</v>
      </c>
      <c r="M37" s="10">
        <v>358</v>
      </c>
      <c r="N37" s="10">
        <v>492</v>
      </c>
    </row>
    <row r="38" spans="1:14" ht="15">
      <c r="A38" s="26"/>
      <c r="B38" s="9" t="s">
        <v>6</v>
      </c>
      <c r="C38" s="10">
        <v>74</v>
      </c>
      <c r="D38" s="10">
        <v>53</v>
      </c>
      <c r="E38" s="10">
        <v>81</v>
      </c>
      <c r="F38" s="10">
        <v>99</v>
      </c>
      <c r="G38" s="10">
        <v>105</v>
      </c>
      <c r="H38" s="10">
        <v>92</v>
      </c>
      <c r="I38" s="10">
        <v>129</v>
      </c>
      <c r="J38" s="10">
        <v>148</v>
      </c>
      <c r="K38" s="10">
        <v>108</v>
      </c>
      <c r="L38" s="10">
        <v>159</v>
      </c>
      <c r="M38" s="10">
        <v>162</v>
      </c>
      <c r="N38" s="10">
        <v>153</v>
      </c>
    </row>
    <row r="39" spans="1:14" ht="15">
      <c r="A39" s="27" t="s">
        <v>163</v>
      </c>
      <c r="B39" s="9" t="s">
        <v>52</v>
      </c>
      <c r="C39" s="10">
        <v>291</v>
      </c>
      <c r="D39" s="10">
        <v>371</v>
      </c>
      <c r="E39" s="10">
        <v>421</v>
      </c>
      <c r="F39" s="10">
        <v>380</v>
      </c>
      <c r="G39" s="10">
        <v>410</v>
      </c>
      <c r="H39" s="10">
        <v>375</v>
      </c>
      <c r="I39" s="10">
        <v>408</v>
      </c>
      <c r="J39" s="10">
        <v>403</v>
      </c>
      <c r="K39" s="10">
        <v>372</v>
      </c>
      <c r="L39" s="10">
        <v>376</v>
      </c>
      <c r="M39" s="10">
        <v>370</v>
      </c>
      <c r="N39" s="10">
        <v>446</v>
      </c>
    </row>
    <row r="40" spans="1:14" ht="15">
      <c r="A40" s="26"/>
      <c r="B40" s="9" t="s">
        <v>7</v>
      </c>
      <c r="C40" s="10">
        <v>292</v>
      </c>
      <c r="D40" s="10">
        <v>261</v>
      </c>
      <c r="E40" s="10">
        <v>232</v>
      </c>
      <c r="F40" s="10">
        <v>230</v>
      </c>
      <c r="G40" s="10">
        <v>240</v>
      </c>
      <c r="H40" s="10">
        <v>227</v>
      </c>
      <c r="I40" s="10">
        <v>264</v>
      </c>
      <c r="J40" s="10">
        <v>251</v>
      </c>
      <c r="K40" s="10">
        <v>263</v>
      </c>
      <c r="L40" s="10">
        <v>246</v>
      </c>
      <c r="M40" s="10">
        <v>257</v>
      </c>
      <c r="N40" s="10">
        <v>255</v>
      </c>
    </row>
    <row r="41" spans="1:14" ht="15">
      <c r="A41" s="26"/>
      <c r="B41" s="9" t="s">
        <v>8</v>
      </c>
      <c r="C41" s="10">
        <v>140</v>
      </c>
      <c r="D41" s="10">
        <v>110</v>
      </c>
      <c r="E41" s="10">
        <v>139</v>
      </c>
      <c r="F41" s="10">
        <v>134</v>
      </c>
      <c r="G41" s="10">
        <v>135</v>
      </c>
      <c r="H41" s="10">
        <v>142</v>
      </c>
      <c r="I41" s="10">
        <v>123</v>
      </c>
      <c r="J41" s="10">
        <v>147</v>
      </c>
      <c r="K41" s="10">
        <v>115</v>
      </c>
      <c r="L41" s="10">
        <v>118</v>
      </c>
      <c r="M41" s="10">
        <v>131</v>
      </c>
      <c r="N41" s="10">
        <v>157</v>
      </c>
    </row>
    <row r="42" spans="1:14" ht="15">
      <c r="A42" s="26"/>
      <c r="B42" s="9" t="s">
        <v>5</v>
      </c>
      <c r="C42" s="10">
        <v>139</v>
      </c>
      <c r="D42" s="10">
        <v>158</v>
      </c>
      <c r="E42" s="10">
        <v>191</v>
      </c>
      <c r="F42" s="10">
        <v>160</v>
      </c>
      <c r="G42" s="10">
        <v>163</v>
      </c>
      <c r="H42" s="10">
        <v>177</v>
      </c>
      <c r="I42" s="10">
        <v>216</v>
      </c>
      <c r="J42" s="10">
        <v>220</v>
      </c>
      <c r="K42" s="10">
        <v>200</v>
      </c>
      <c r="L42" s="10">
        <v>178</v>
      </c>
      <c r="M42" s="10">
        <v>169</v>
      </c>
      <c r="N42" s="10">
        <v>174</v>
      </c>
    </row>
    <row r="43" spans="1:14" ht="15">
      <c r="A43" s="26"/>
      <c r="B43" s="9" t="s">
        <v>157</v>
      </c>
      <c r="C43" s="10">
        <v>342</v>
      </c>
      <c r="D43" s="10">
        <v>382</v>
      </c>
      <c r="E43" s="10">
        <v>449</v>
      </c>
      <c r="F43" s="10">
        <v>569</v>
      </c>
      <c r="G43" s="10">
        <v>464</v>
      </c>
      <c r="H43" s="10">
        <v>449</v>
      </c>
      <c r="I43" s="10">
        <v>473</v>
      </c>
      <c r="J43" s="10">
        <v>461</v>
      </c>
      <c r="K43" s="10">
        <v>616</v>
      </c>
      <c r="L43" s="10">
        <v>582</v>
      </c>
      <c r="M43" s="10">
        <v>690</v>
      </c>
      <c r="N43" s="10">
        <v>718</v>
      </c>
    </row>
    <row r="44" spans="1:14" ht="15">
      <c r="A44" s="26"/>
      <c r="B44" s="9" t="s">
        <v>6</v>
      </c>
      <c r="C44" s="10">
        <v>162</v>
      </c>
      <c r="D44" s="10">
        <v>158</v>
      </c>
      <c r="E44" s="10">
        <v>197</v>
      </c>
      <c r="F44" s="10">
        <v>213</v>
      </c>
      <c r="G44" s="10">
        <v>219</v>
      </c>
      <c r="H44" s="10">
        <v>183</v>
      </c>
      <c r="I44" s="10">
        <v>209</v>
      </c>
      <c r="J44" s="10">
        <v>205</v>
      </c>
      <c r="K44" s="10">
        <v>187</v>
      </c>
      <c r="L44" s="10">
        <v>205</v>
      </c>
      <c r="M44" s="10">
        <v>227</v>
      </c>
      <c r="N44" s="10">
        <v>189</v>
      </c>
    </row>
    <row r="45" spans="1:14" ht="15">
      <c r="A45" s="27" t="s">
        <v>164</v>
      </c>
      <c r="B45" s="9" t="s">
        <v>52</v>
      </c>
      <c r="K45" s="10">
        <v>5</v>
      </c>
      <c r="L45" s="10">
        <v>2</v>
      </c>
      <c r="M45" s="10">
        <v>2</v>
      </c>
      <c r="N45" s="10">
        <v>2</v>
      </c>
    </row>
    <row r="46" spans="1:14" ht="15">
      <c r="A46" s="26"/>
      <c r="B46" s="9" t="s">
        <v>7</v>
      </c>
      <c r="M46" s="10">
        <v>2</v>
      </c>
      <c r="N46" s="10">
        <v>1</v>
      </c>
    </row>
    <row r="47" spans="1:14" ht="15">
      <c r="A47" s="26"/>
      <c r="B47" s="9" t="s">
        <v>8</v>
      </c>
      <c r="J47" s="10">
        <v>1</v>
      </c>
      <c r="K47" s="10">
        <v>6</v>
      </c>
      <c r="L47" s="10">
        <v>3</v>
      </c>
      <c r="M47" s="10">
        <v>6</v>
      </c>
      <c r="N47" s="10">
        <v>0</v>
      </c>
    </row>
    <row r="48" spans="1:14" ht="15">
      <c r="A48" s="26"/>
      <c r="B48" s="9" t="s">
        <v>5</v>
      </c>
      <c r="I48" s="10">
        <v>1</v>
      </c>
      <c r="J48" s="10">
        <v>8</v>
      </c>
      <c r="K48" s="10">
        <v>18</v>
      </c>
      <c r="L48" s="10">
        <v>6</v>
      </c>
      <c r="M48" s="10">
        <v>13</v>
      </c>
      <c r="N48" s="10">
        <v>14</v>
      </c>
    </row>
    <row r="49" spans="1:14" ht="15">
      <c r="A49" s="26"/>
      <c r="B49" s="9" t="s">
        <v>157</v>
      </c>
      <c r="I49" s="10">
        <v>1</v>
      </c>
      <c r="K49" s="10">
        <v>5</v>
      </c>
      <c r="L49" s="10">
        <v>5</v>
      </c>
      <c r="M49" s="10">
        <v>11</v>
      </c>
      <c r="N49" s="10">
        <v>15</v>
      </c>
    </row>
    <row r="50" spans="1:14" ht="15">
      <c r="A50" s="26"/>
      <c r="B50" s="9" t="s">
        <v>6</v>
      </c>
      <c r="J50" s="10">
        <v>2</v>
      </c>
      <c r="K50" s="10">
        <v>1</v>
      </c>
      <c r="L50" s="10">
        <v>11</v>
      </c>
      <c r="M50" s="10">
        <v>8</v>
      </c>
      <c r="N50" s="10">
        <v>4</v>
      </c>
    </row>
    <row r="51" spans="1:14" ht="15">
      <c r="A51" s="27" t="s">
        <v>165</v>
      </c>
      <c r="B51" s="9" t="s">
        <v>52</v>
      </c>
      <c r="C51" s="10">
        <v>49</v>
      </c>
      <c r="D51" s="10">
        <v>55</v>
      </c>
      <c r="E51" s="10">
        <v>78</v>
      </c>
      <c r="F51" s="10">
        <v>103</v>
      </c>
      <c r="G51" s="10">
        <v>104</v>
      </c>
      <c r="H51" s="10">
        <v>85</v>
      </c>
      <c r="I51" s="10">
        <v>110</v>
      </c>
      <c r="J51" s="10">
        <v>111</v>
      </c>
      <c r="K51" s="10">
        <v>123</v>
      </c>
      <c r="L51" s="10">
        <v>149</v>
      </c>
      <c r="M51" s="10">
        <v>106</v>
      </c>
      <c r="N51" s="10">
        <v>110</v>
      </c>
    </row>
    <row r="52" spans="1:14" ht="15">
      <c r="A52" s="26"/>
      <c r="B52" s="9" t="s">
        <v>7</v>
      </c>
      <c r="C52" s="10">
        <v>83</v>
      </c>
      <c r="D52" s="10">
        <v>62</v>
      </c>
      <c r="E52" s="10">
        <v>78</v>
      </c>
      <c r="F52" s="10">
        <v>73</v>
      </c>
      <c r="G52" s="10">
        <v>70</v>
      </c>
      <c r="H52" s="10">
        <v>69</v>
      </c>
      <c r="I52" s="10">
        <v>61</v>
      </c>
      <c r="J52" s="10">
        <v>61</v>
      </c>
      <c r="K52" s="10">
        <v>65</v>
      </c>
      <c r="L52" s="10">
        <v>92</v>
      </c>
      <c r="M52" s="10">
        <v>101</v>
      </c>
      <c r="N52" s="10">
        <v>79</v>
      </c>
    </row>
    <row r="53" spans="1:14" ht="15">
      <c r="A53" s="26"/>
      <c r="B53" s="9" t="s">
        <v>8</v>
      </c>
      <c r="C53" s="10">
        <v>12</v>
      </c>
      <c r="D53" s="10">
        <v>14</v>
      </c>
      <c r="E53" s="10">
        <v>14</v>
      </c>
      <c r="F53" s="10">
        <v>10</v>
      </c>
      <c r="G53" s="10">
        <v>6</v>
      </c>
      <c r="H53" s="10">
        <v>13</v>
      </c>
      <c r="I53" s="10">
        <v>21</v>
      </c>
      <c r="J53" s="10">
        <v>16</v>
      </c>
      <c r="K53" s="10">
        <v>20</v>
      </c>
      <c r="L53" s="10">
        <v>10</v>
      </c>
      <c r="M53" s="10">
        <v>13</v>
      </c>
      <c r="N53" s="10">
        <v>13</v>
      </c>
    </row>
    <row r="54" spans="1:14" ht="15">
      <c r="A54" s="26"/>
      <c r="B54" s="9" t="s">
        <v>5</v>
      </c>
      <c r="C54" s="10">
        <v>60</v>
      </c>
      <c r="D54" s="10">
        <v>72</v>
      </c>
      <c r="E54" s="10">
        <v>79</v>
      </c>
      <c r="F54" s="10">
        <v>76</v>
      </c>
      <c r="G54" s="10">
        <v>83</v>
      </c>
      <c r="H54" s="10">
        <v>69</v>
      </c>
      <c r="I54" s="10">
        <v>89</v>
      </c>
      <c r="J54" s="10">
        <v>82</v>
      </c>
      <c r="K54" s="10">
        <v>93</v>
      </c>
      <c r="L54" s="10">
        <v>92</v>
      </c>
      <c r="M54" s="10">
        <v>94</v>
      </c>
      <c r="N54" s="10">
        <v>88</v>
      </c>
    </row>
    <row r="55" spans="1:14" ht="15">
      <c r="A55" s="26"/>
      <c r="B55" s="9" t="s">
        <v>157</v>
      </c>
      <c r="C55" s="10">
        <v>33</v>
      </c>
      <c r="D55" s="10">
        <v>42</v>
      </c>
      <c r="E55" s="10">
        <v>49</v>
      </c>
      <c r="F55" s="10">
        <v>69</v>
      </c>
      <c r="G55" s="10">
        <v>85</v>
      </c>
      <c r="H55" s="10">
        <v>77</v>
      </c>
      <c r="I55" s="10">
        <v>99</v>
      </c>
      <c r="J55" s="10">
        <v>100</v>
      </c>
      <c r="K55" s="10">
        <v>105</v>
      </c>
      <c r="L55" s="10">
        <v>126</v>
      </c>
      <c r="M55" s="10">
        <v>137</v>
      </c>
      <c r="N55" s="10">
        <v>129</v>
      </c>
    </row>
    <row r="56" spans="1:14" ht="15">
      <c r="A56" s="26"/>
      <c r="B56" s="9" t="s">
        <v>6</v>
      </c>
      <c r="C56" s="10">
        <v>54</v>
      </c>
      <c r="D56" s="10">
        <v>60</v>
      </c>
      <c r="E56" s="10">
        <v>55</v>
      </c>
      <c r="F56" s="10">
        <v>69</v>
      </c>
      <c r="G56" s="10">
        <v>68</v>
      </c>
      <c r="H56" s="10">
        <v>72</v>
      </c>
      <c r="I56" s="10">
        <v>89</v>
      </c>
      <c r="J56" s="10">
        <v>86</v>
      </c>
      <c r="K56" s="10">
        <v>84</v>
      </c>
      <c r="L56" s="10">
        <v>111</v>
      </c>
      <c r="M56" s="10">
        <v>128</v>
      </c>
      <c r="N56" s="10">
        <v>114</v>
      </c>
    </row>
    <row r="57" spans="1:14" ht="15">
      <c r="A57" s="27" t="s">
        <v>166</v>
      </c>
      <c r="B57" s="9" t="s">
        <v>52</v>
      </c>
      <c r="C57" s="10">
        <v>113</v>
      </c>
      <c r="D57" s="10">
        <v>122</v>
      </c>
      <c r="E57" s="10">
        <v>148</v>
      </c>
      <c r="F57" s="10">
        <v>168</v>
      </c>
      <c r="G57" s="10">
        <v>149</v>
      </c>
      <c r="H57" s="10">
        <v>163</v>
      </c>
      <c r="I57" s="10">
        <v>162</v>
      </c>
      <c r="J57" s="10">
        <v>158</v>
      </c>
      <c r="K57" s="10">
        <v>147</v>
      </c>
      <c r="L57" s="10">
        <v>138</v>
      </c>
      <c r="M57" s="10">
        <v>160</v>
      </c>
      <c r="N57" s="10">
        <v>143</v>
      </c>
    </row>
    <row r="58" spans="1:14" ht="15">
      <c r="A58" s="26"/>
      <c r="B58" s="9" t="s">
        <v>7</v>
      </c>
      <c r="C58" s="10">
        <v>105</v>
      </c>
      <c r="D58" s="10">
        <v>162</v>
      </c>
      <c r="E58" s="10">
        <v>180</v>
      </c>
      <c r="F58" s="10">
        <v>158</v>
      </c>
      <c r="G58" s="10">
        <v>144</v>
      </c>
      <c r="H58" s="10">
        <v>144</v>
      </c>
      <c r="I58" s="10">
        <v>150</v>
      </c>
      <c r="J58" s="10">
        <v>171</v>
      </c>
      <c r="K58" s="10">
        <v>181</v>
      </c>
      <c r="L58" s="10">
        <v>178</v>
      </c>
      <c r="M58" s="10">
        <v>187</v>
      </c>
      <c r="N58" s="10">
        <v>165</v>
      </c>
    </row>
    <row r="59" spans="1:14" ht="15">
      <c r="A59" s="26"/>
      <c r="B59" s="9" t="s">
        <v>8</v>
      </c>
      <c r="C59" s="10">
        <v>77</v>
      </c>
      <c r="D59" s="10">
        <v>29</v>
      </c>
      <c r="E59" s="10">
        <v>36</v>
      </c>
      <c r="F59" s="10">
        <v>44</v>
      </c>
      <c r="G59" s="10">
        <v>45</v>
      </c>
      <c r="H59" s="10">
        <v>34</v>
      </c>
      <c r="I59" s="10">
        <v>46</v>
      </c>
      <c r="J59" s="10">
        <v>66</v>
      </c>
      <c r="K59" s="10">
        <v>66</v>
      </c>
      <c r="L59" s="10">
        <v>71</v>
      </c>
      <c r="M59" s="10">
        <v>73</v>
      </c>
      <c r="N59" s="10">
        <v>53</v>
      </c>
    </row>
    <row r="60" spans="1:14" ht="15">
      <c r="A60" s="26"/>
      <c r="B60" s="9" t="s">
        <v>5</v>
      </c>
      <c r="C60" s="10">
        <v>41</v>
      </c>
      <c r="D60" s="10">
        <v>79</v>
      </c>
      <c r="E60" s="10">
        <v>92</v>
      </c>
      <c r="F60" s="10">
        <v>91</v>
      </c>
      <c r="G60" s="10">
        <v>117</v>
      </c>
      <c r="H60" s="10">
        <v>103</v>
      </c>
      <c r="I60" s="10">
        <v>116</v>
      </c>
      <c r="J60" s="10">
        <v>113</v>
      </c>
      <c r="K60" s="10">
        <v>116</v>
      </c>
      <c r="L60" s="10">
        <v>131</v>
      </c>
      <c r="M60" s="10">
        <v>132</v>
      </c>
      <c r="N60" s="10">
        <v>150</v>
      </c>
    </row>
    <row r="61" spans="1:14" ht="15">
      <c r="A61" s="26"/>
      <c r="B61" s="9" t="s">
        <v>157</v>
      </c>
      <c r="C61" s="10">
        <v>147</v>
      </c>
      <c r="D61" s="10">
        <v>167</v>
      </c>
      <c r="E61" s="10">
        <v>171</v>
      </c>
      <c r="F61" s="10">
        <v>179</v>
      </c>
      <c r="G61" s="10">
        <v>245</v>
      </c>
      <c r="H61" s="10">
        <v>188</v>
      </c>
      <c r="I61" s="10">
        <v>202</v>
      </c>
      <c r="J61" s="10">
        <v>214</v>
      </c>
      <c r="K61" s="10">
        <v>151</v>
      </c>
      <c r="L61" s="10">
        <v>147</v>
      </c>
      <c r="M61" s="10">
        <v>176</v>
      </c>
      <c r="N61" s="10">
        <v>199</v>
      </c>
    </row>
    <row r="62" spans="1:14" ht="15">
      <c r="A62" s="26"/>
      <c r="B62" s="9" t="s">
        <v>6</v>
      </c>
      <c r="C62" s="10">
        <v>79</v>
      </c>
      <c r="D62" s="10">
        <v>89</v>
      </c>
      <c r="E62" s="10">
        <v>108</v>
      </c>
      <c r="F62" s="10">
        <v>115</v>
      </c>
      <c r="G62" s="10">
        <v>120</v>
      </c>
      <c r="H62" s="10">
        <v>115</v>
      </c>
      <c r="I62" s="10">
        <v>104</v>
      </c>
      <c r="J62" s="10">
        <v>112</v>
      </c>
      <c r="K62" s="10">
        <v>131</v>
      </c>
      <c r="L62" s="10">
        <v>151</v>
      </c>
      <c r="M62" s="10">
        <v>114</v>
      </c>
      <c r="N62" s="10">
        <v>147</v>
      </c>
    </row>
    <row r="63" spans="1:14" ht="15">
      <c r="A63" s="27" t="s">
        <v>167</v>
      </c>
      <c r="B63" s="9" t="s">
        <v>52</v>
      </c>
      <c r="C63" s="10">
        <v>25</v>
      </c>
      <c r="D63" s="10">
        <v>42</v>
      </c>
      <c r="E63" s="10">
        <v>54</v>
      </c>
      <c r="F63" s="10">
        <v>34</v>
      </c>
      <c r="G63" s="10">
        <v>61</v>
      </c>
      <c r="H63" s="10">
        <v>38</v>
      </c>
      <c r="I63" s="10">
        <v>53</v>
      </c>
      <c r="J63" s="10">
        <v>43</v>
      </c>
      <c r="K63" s="10">
        <v>70</v>
      </c>
      <c r="L63" s="10">
        <v>45</v>
      </c>
      <c r="M63" s="10">
        <v>55</v>
      </c>
      <c r="N63" s="10">
        <v>82</v>
      </c>
    </row>
    <row r="64" spans="1:14" ht="15">
      <c r="A64" s="26"/>
      <c r="B64" s="9" t="s">
        <v>7</v>
      </c>
      <c r="C64" s="10">
        <v>61</v>
      </c>
      <c r="D64" s="10">
        <v>60</v>
      </c>
      <c r="E64" s="10">
        <v>59</v>
      </c>
      <c r="F64" s="10">
        <v>71</v>
      </c>
      <c r="G64" s="10">
        <v>58</v>
      </c>
      <c r="H64" s="10">
        <v>81</v>
      </c>
      <c r="I64" s="10">
        <v>77</v>
      </c>
      <c r="J64" s="10">
        <v>87</v>
      </c>
      <c r="K64" s="10">
        <v>73</v>
      </c>
      <c r="L64" s="10">
        <v>88</v>
      </c>
      <c r="M64" s="10">
        <v>81</v>
      </c>
      <c r="N64" s="10">
        <v>41</v>
      </c>
    </row>
    <row r="65" spans="1:14" ht="15">
      <c r="A65" s="26"/>
      <c r="B65" s="9" t="s">
        <v>8</v>
      </c>
      <c r="C65" s="10">
        <v>15</v>
      </c>
      <c r="D65" s="10">
        <v>8</v>
      </c>
      <c r="E65" s="10">
        <v>7</v>
      </c>
      <c r="F65" s="10">
        <v>10</v>
      </c>
      <c r="G65" s="10">
        <v>8</v>
      </c>
      <c r="H65" s="10">
        <v>13</v>
      </c>
      <c r="I65" s="10">
        <v>23</v>
      </c>
      <c r="J65" s="10">
        <v>15</v>
      </c>
      <c r="K65" s="10">
        <v>12</v>
      </c>
      <c r="L65" s="10">
        <v>10</v>
      </c>
      <c r="M65" s="10">
        <v>14</v>
      </c>
      <c r="N65" s="10">
        <v>9</v>
      </c>
    </row>
    <row r="66" spans="1:14" ht="15">
      <c r="A66" s="26"/>
      <c r="B66" s="9" t="s">
        <v>5</v>
      </c>
      <c r="C66" s="10">
        <v>15</v>
      </c>
      <c r="D66" s="10">
        <v>34</v>
      </c>
      <c r="E66" s="10">
        <v>32</v>
      </c>
      <c r="F66" s="10">
        <v>25</v>
      </c>
      <c r="G66" s="10">
        <v>34</v>
      </c>
      <c r="H66" s="10">
        <v>34</v>
      </c>
      <c r="I66" s="10">
        <v>40</v>
      </c>
      <c r="J66" s="10">
        <v>44</v>
      </c>
      <c r="K66" s="10">
        <v>46</v>
      </c>
      <c r="L66" s="10">
        <v>57</v>
      </c>
      <c r="M66" s="10">
        <v>49</v>
      </c>
      <c r="N66" s="10">
        <v>50</v>
      </c>
    </row>
    <row r="67" spans="1:14" ht="15">
      <c r="A67" s="26"/>
      <c r="B67" s="9" t="s">
        <v>157</v>
      </c>
      <c r="C67" s="10">
        <v>47</v>
      </c>
      <c r="D67" s="10">
        <v>65</v>
      </c>
      <c r="E67" s="10">
        <v>66</v>
      </c>
      <c r="F67" s="10">
        <v>60</v>
      </c>
      <c r="G67" s="10">
        <v>74</v>
      </c>
      <c r="H67" s="10">
        <v>61</v>
      </c>
      <c r="I67" s="10">
        <v>53</v>
      </c>
      <c r="J67" s="10">
        <v>39</v>
      </c>
      <c r="K67" s="10">
        <v>58</v>
      </c>
      <c r="L67" s="10">
        <v>71</v>
      </c>
      <c r="M67" s="10">
        <v>69</v>
      </c>
      <c r="N67" s="10">
        <v>55</v>
      </c>
    </row>
    <row r="68" spans="1:14" ht="15">
      <c r="A68" s="26"/>
      <c r="B68" s="9" t="s">
        <v>6</v>
      </c>
      <c r="C68" s="10">
        <v>54</v>
      </c>
      <c r="D68" s="10">
        <v>52</v>
      </c>
      <c r="E68" s="10">
        <v>63</v>
      </c>
      <c r="F68" s="10">
        <v>52</v>
      </c>
      <c r="G68" s="10">
        <v>70</v>
      </c>
      <c r="H68" s="10">
        <v>85</v>
      </c>
      <c r="I68" s="10">
        <v>72</v>
      </c>
      <c r="J68" s="10">
        <v>95</v>
      </c>
      <c r="K68" s="10">
        <v>63</v>
      </c>
      <c r="L68" s="10">
        <v>85</v>
      </c>
      <c r="M68" s="10">
        <v>89</v>
      </c>
      <c r="N68" s="10">
        <v>107</v>
      </c>
    </row>
    <row r="69" spans="1:14" ht="15">
      <c r="A69" s="27" t="s">
        <v>168</v>
      </c>
      <c r="B69" s="9" t="s">
        <v>52</v>
      </c>
      <c r="C69" s="10">
        <v>98</v>
      </c>
      <c r="D69" s="10">
        <v>106</v>
      </c>
      <c r="E69" s="10">
        <v>113</v>
      </c>
      <c r="F69" s="10">
        <v>106</v>
      </c>
      <c r="G69" s="10">
        <v>95</v>
      </c>
      <c r="H69" s="10">
        <v>93</v>
      </c>
      <c r="I69" s="10">
        <v>115</v>
      </c>
      <c r="J69" s="10">
        <v>100</v>
      </c>
      <c r="K69" s="10">
        <v>120</v>
      </c>
      <c r="L69" s="10">
        <v>117</v>
      </c>
      <c r="M69" s="10">
        <v>120</v>
      </c>
      <c r="N69" s="10">
        <v>125</v>
      </c>
    </row>
    <row r="70" spans="1:14" ht="15">
      <c r="A70" s="26"/>
      <c r="B70" s="9" t="s">
        <v>7</v>
      </c>
      <c r="C70" s="10">
        <v>206</v>
      </c>
      <c r="D70" s="10">
        <v>191</v>
      </c>
      <c r="E70" s="10">
        <v>256</v>
      </c>
      <c r="F70" s="10">
        <v>229</v>
      </c>
      <c r="G70" s="10">
        <v>251</v>
      </c>
      <c r="H70" s="10">
        <v>244</v>
      </c>
      <c r="I70" s="10">
        <v>213</v>
      </c>
      <c r="J70" s="10">
        <v>232</v>
      </c>
      <c r="K70" s="10">
        <v>227</v>
      </c>
      <c r="L70" s="10">
        <v>250</v>
      </c>
      <c r="M70" s="10">
        <v>268</v>
      </c>
      <c r="N70" s="10">
        <v>284</v>
      </c>
    </row>
    <row r="71" spans="1:14" ht="15">
      <c r="A71" s="26"/>
      <c r="B71" s="9" t="s">
        <v>8</v>
      </c>
      <c r="C71" s="10">
        <v>26</v>
      </c>
      <c r="D71" s="10">
        <v>24</v>
      </c>
      <c r="E71" s="10">
        <v>32</v>
      </c>
      <c r="F71" s="10">
        <v>35</v>
      </c>
      <c r="G71" s="10">
        <v>36</v>
      </c>
      <c r="H71" s="10">
        <v>24</v>
      </c>
      <c r="I71" s="10">
        <v>74</v>
      </c>
      <c r="J71" s="10">
        <v>56</v>
      </c>
      <c r="K71" s="10">
        <v>52</v>
      </c>
      <c r="L71" s="10">
        <v>42</v>
      </c>
      <c r="M71" s="10">
        <v>49</v>
      </c>
      <c r="N71" s="10">
        <v>42</v>
      </c>
    </row>
    <row r="72" spans="1:14" ht="15">
      <c r="A72" s="26"/>
      <c r="B72" s="9" t="s">
        <v>5</v>
      </c>
      <c r="C72" s="10">
        <v>68</v>
      </c>
      <c r="D72" s="10">
        <v>77</v>
      </c>
      <c r="E72" s="10">
        <v>99</v>
      </c>
      <c r="F72" s="10">
        <v>99</v>
      </c>
      <c r="G72" s="10">
        <v>139</v>
      </c>
      <c r="H72" s="10">
        <v>148</v>
      </c>
      <c r="I72" s="10">
        <v>162</v>
      </c>
      <c r="J72" s="10">
        <v>176</v>
      </c>
      <c r="K72" s="10">
        <v>217</v>
      </c>
      <c r="L72" s="10">
        <v>214</v>
      </c>
      <c r="M72" s="10">
        <v>212</v>
      </c>
      <c r="N72" s="10">
        <v>208</v>
      </c>
    </row>
    <row r="73" spans="1:14" ht="15">
      <c r="A73" s="26"/>
      <c r="B73" s="9" t="s">
        <v>157</v>
      </c>
      <c r="C73" s="10">
        <v>233</v>
      </c>
      <c r="D73" s="10">
        <v>227</v>
      </c>
      <c r="E73" s="10">
        <v>336</v>
      </c>
      <c r="F73" s="10">
        <v>360</v>
      </c>
      <c r="G73" s="10">
        <v>356</v>
      </c>
      <c r="H73" s="10">
        <v>364</v>
      </c>
      <c r="I73" s="10">
        <v>385</v>
      </c>
      <c r="J73" s="10">
        <v>405</v>
      </c>
      <c r="K73" s="10">
        <v>436</v>
      </c>
      <c r="L73" s="10">
        <v>466</v>
      </c>
      <c r="M73" s="10">
        <v>510</v>
      </c>
      <c r="N73" s="10">
        <v>553</v>
      </c>
    </row>
    <row r="74" spans="1:14" ht="15">
      <c r="A74" s="26"/>
      <c r="B74" s="9" t="s">
        <v>6</v>
      </c>
      <c r="C74" s="10">
        <v>127</v>
      </c>
      <c r="D74" s="10">
        <v>146</v>
      </c>
      <c r="E74" s="10">
        <v>179</v>
      </c>
      <c r="F74" s="10">
        <v>179</v>
      </c>
      <c r="G74" s="10">
        <v>148</v>
      </c>
      <c r="H74" s="10">
        <v>204</v>
      </c>
      <c r="I74" s="10">
        <v>205</v>
      </c>
      <c r="J74" s="10">
        <v>229</v>
      </c>
      <c r="K74" s="10">
        <v>195</v>
      </c>
      <c r="L74" s="10">
        <v>246</v>
      </c>
      <c r="M74" s="10">
        <v>216</v>
      </c>
      <c r="N74" s="10">
        <v>240</v>
      </c>
    </row>
    <row r="75" spans="1:14" ht="15">
      <c r="A75" s="27" t="s">
        <v>169</v>
      </c>
      <c r="B75" s="9" t="s">
        <v>7</v>
      </c>
      <c r="C75" s="10">
        <v>2</v>
      </c>
      <c r="D75" s="10">
        <v>4</v>
      </c>
      <c r="E75" s="10">
        <v>6</v>
      </c>
      <c r="F75" s="10">
        <v>3</v>
      </c>
      <c r="G75" s="10">
        <v>5</v>
      </c>
      <c r="H75" s="10">
        <v>6</v>
      </c>
      <c r="I75" s="10">
        <v>7</v>
      </c>
      <c r="J75" s="10">
        <v>7</v>
      </c>
      <c r="K75" s="10">
        <v>9</v>
      </c>
      <c r="L75" s="10">
        <v>2</v>
      </c>
      <c r="M75" s="10">
        <v>2</v>
      </c>
      <c r="N75" s="10">
        <v>4</v>
      </c>
    </row>
    <row r="76" spans="1:14" ht="15">
      <c r="A76" s="26"/>
      <c r="B76" s="9" t="s">
        <v>8</v>
      </c>
      <c r="C76" s="10">
        <v>22</v>
      </c>
      <c r="D76" s="10">
        <v>31</v>
      </c>
      <c r="E76" s="10">
        <v>38</v>
      </c>
      <c r="F76" s="10">
        <v>64</v>
      </c>
      <c r="G76" s="10">
        <v>54</v>
      </c>
      <c r="H76" s="10">
        <v>65</v>
      </c>
      <c r="I76" s="10">
        <v>99</v>
      </c>
      <c r="J76" s="10">
        <v>83</v>
      </c>
      <c r="K76" s="10">
        <v>44</v>
      </c>
      <c r="L76" s="10">
        <v>36</v>
      </c>
      <c r="M76" s="10">
        <v>41</v>
      </c>
      <c r="N76" s="10">
        <v>31</v>
      </c>
    </row>
    <row r="77" spans="1:14" ht="15">
      <c r="A77" s="26"/>
      <c r="B77" s="9" t="s">
        <v>5</v>
      </c>
      <c r="C77" s="10">
        <v>45</v>
      </c>
      <c r="D77" s="10">
        <v>41</v>
      </c>
      <c r="E77" s="10">
        <v>45</v>
      </c>
      <c r="F77" s="10">
        <v>29</v>
      </c>
      <c r="G77" s="10">
        <v>59</v>
      </c>
      <c r="H77" s="10">
        <v>66</v>
      </c>
      <c r="I77" s="10">
        <v>52</v>
      </c>
      <c r="J77" s="10">
        <v>55</v>
      </c>
      <c r="K77" s="10">
        <v>89</v>
      </c>
      <c r="L77" s="10">
        <v>72</v>
      </c>
      <c r="M77" s="10">
        <v>85</v>
      </c>
      <c r="N77" s="10">
        <v>101</v>
      </c>
    </row>
    <row r="78" spans="1:14" ht="15">
      <c r="A78" s="26"/>
      <c r="B78" s="9" t="s">
        <v>157</v>
      </c>
      <c r="C78" s="10">
        <v>11</v>
      </c>
      <c r="D78" s="10">
        <v>6</v>
      </c>
      <c r="E78" s="10">
        <v>7</v>
      </c>
      <c r="F78" s="10">
        <v>14</v>
      </c>
      <c r="G78" s="10">
        <v>15</v>
      </c>
      <c r="H78" s="10">
        <v>13</v>
      </c>
      <c r="I78" s="10">
        <v>23</v>
      </c>
      <c r="J78" s="10">
        <v>17</v>
      </c>
      <c r="K78" s="10">
        <v>19</v>
      </c>
      <c r="L78" s="10">
        <v>16</v>
      </c>
      <c r="M78" s="10">
        <v>16</v>
      </c>
      <c r="N78" s="10">
        <v>23</v>
      </c>
    </row>
    <row r="79" spans="1:3" ht="15">
      <c r="A79" s="26"/>
      <c r="B79" s="9" t="s">
        <v>6</v>
      </c>
      <c r="C79" s="10">
        <v>10</v>
      </c>
    </row>
  </sheetData>
  <sheetProtection/>
  <mergeCells count="13">
    <mergeCell ref="A57:A62"/>
    <mergeCell ref="A63:A68"/>
    <mergeCell ref="A69:A74"/>
    <mergeCell ref="A2:A7"/>
    <mergeCell ref="A8:A13"/>
    <mergeCell ref="A14:A19"/>
    <mergeCell ref="A75:A79"/>
    <mergeCell ref="A21:A26"/>
    <mergeCell ref="A27:A32"/>
    <mergeCell ref="A33:A38"/>
    <mergeCell ref="A39:A44"/>
    <mergeCell ref="A45:A50"/>
    <mergeCell ref="A51:A5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1" sqref="B2:E11"/>
    </sheetView>
  </sheetViews>
  <sheetFormatPr defaultColWidth="9.140625" defaultRowHeight="15"/>
  <sheetData>
    <row r="1" spans="2:5" ht="15">
      <c r="B1" t="s">
        <v>71</v>
      </c>
      <c r="C1" t="s">
        <v>72</v>
      </c>
      <c r="D1" t="s">
        <v>73</v>
      </c>
      <c r="E1" t="s">
        <v>74</v>
      </c>
    </row>
    <row r="2" spans="1:5" ht="15">
      <c r="A2" t="s">
        <v>32</v>
      </c>
      <c r="B2" s="2">
        <v>0.57</v>
      </c>
      <c r="C2" s="2">
        <v>0.57</v>
      </c>
      <c r="D2" s="2">
        <v>0.6</v>
      </c>
      <c r="E2" s="2">
        <v>0.67</v>
      </c>
    </row>
    <row r="3" spans="2:5" ht="15">
      <c r="B3" s="2"/>
      <c r="C3" s="2"/>
      <c r="D3" s="2"/>
      <c r="E3" s="2"/>
    </row>
    <row r="4" spans="1:5" ht="15">
      <c r="A4" t="s">
        <v>6</v>
      </c>
      <c r="B4" s="2">
        <v>0.63</v>
      </c>
      <c r="C4" s="2">
        <v>0.61</v>
      </c>
      <c r="D4" s="2">
        <v>0.64</v>
      </c>
      <c r="E4" s="2">
        <v>0.69</v>
      </c>
    </row>
    <row r="5" spans="1:5" ht="15">
      <c r="A5" t="s">
        <v>75</v>
      </c>
      <c r="B5" s="2">
        <v>0.5</v>
      </c>
      <c r="C5" s="2">
        <v>0.51</v>
      </c>
      <c r="D5" s="2">
        <v>0.57</v>
      </c>
      <c r="E5" s="2">
        <v>0.66</v>
      </c>
    </row>
    <row r="6" spans="1:5" ht="15">
      <c r="A6" t="s">
        <v>5</v>
      </c>
      <c r="B6" s="2">
        <v>0.75</v>
      </c>
      <c r="C6" s="2">
        <v>0.71</v>
      </c>
      <c r="D6" s="2">
        <v>0.69</v>
      </c>
      <c r="E6" s="2">
        <v>0.77</v>
      </c>
    </row>
    <row r="7" spans="1:5" ht="15">
      <c r="A7" t="s">
        <v>7</v>
      </c>
      <c r="B7" s="2">
        <v>0.49</v>
      </c>
      <c r="C7" s="2">
        <v>0.51</v>
      </c>
      <c r="D7" s="2">
        <v>0.55</v>
      </c>
      <c r="E7" s="2">
        <v>0.62</v>
      </c>
    </row>
    <row r="8" spans="1:5" ht="15">
      <c r="A8" t="s">
        <v>4</v>
      </c>
      <c r="B8" s="2">
        <v>0.49</v>
      </c>
      <c r="C8" s="2">
        <v>0.47</v>
      </c>
      <c r="D8" s="2">
        <v>0.51</v>
      </c>
      <c r="E8" s="2">
        <v>0.55</v>
      </c>
    </row>
    <row r="9" spans="1:5" ht="15">
      <c r="A9" t="s">
        <v>53</v>
      </c>
      <c r="B9" s="2">
        <v>0.44</v>
      </c>
      <c r="C9" s="2">
        <v>0.51</v>
      </c>
      <c r="D9" s="2">
        <v>0.54</v>
      </c>
      <c r="E9" s="2">
        <v>0.61</v>
      </c>
    </row>
    <row r="10" spans="1:5" ht="15">
      <c r="A10" t="s">
        <v>76</v>
      </c>
      <c r="B10" s="2">
        <v>0.57</v>
      </c>
      <c r="C10" s="2">
        <v>0.66</v>
      </c>
      <c r="D10" s="2">
        <v>0.65</v>
      </c>
      <c r="E10" s="2">
        <v>0.68</v>
      </c>
    </row>
    <row r="11" spans="1:5" ht="15">
      <c r="A11" t="s">
        <v>3</v>
      </c>
      <c r="B11" s="2"/>
      <c r="C11" s="2"/>
      <c r="D11" s="2">
        <v>0.72</v>
      </c>
      <c r="E11" s="2">
        <v>0.79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Chan</dc:creator>
  <cp:keywords/>
  <dc:description/>
  <cp:lastModifiedBy>Ryan Chan</cp:lastModifiedBy>
  <dcterms:created xsi:type="dcterms:W3CDTF">2011-07-08T18:17:34Z</dcterms:created>
  <dcterms:modified xsi:type="dcterms:W3CDTF">2016-05-20T20:25:51Z</dcterms:modified>
  <cp:category/>
  <cp:version/>
  <cp:contentType/>
  <cp:contentStatus/>
</cp:coreProperties>
</file>